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36" windowWidth="23256" windowHeight="13176"/>
  </bookViews>
  <sheets>
    <sheet name="Sample submission form" sheetId="9" r:id="rId1"/>
    <sheet name="Terms &amp; Conditions" sheetId="10" r:id="rId2"/>
    <sheet name="Checklist" sheetId="11" r:id="rId3"/>
    <sheet name="cross_check_list" sheetId="16" state="hidden" r:id="rId4"/>
    <sheet name="Data" sheetId="12" state="hidden" r:id="rId5"/>
    <sheet name="Pooling" sheetId="15" state="hidden" r:id="rId6"/>
    <sheet name="Sample Sheet" sheetId="13" state="hidden" r:id="rId7"/>
    <sheet name="Invoicing" sheetId="14" state="hidden" r:id="rId8"/>
    <sheet name="SAV" sheetId="17" state="hidden" r:id="rId9"/>
    <sheet name="Demultiplexing" sheetId="18" state="hidden" r:id="rId10"/>
    <sheet name="FCL" sheetId="19" state="hidden" r:id="rId11"/>
  </sheets>
  <definedNames>
    <definedName name="_xlnm._FilterDatabase" localSheetId="0" hidden="1">'Sample submission form'!#REF!</definedName>
    <definedName name="_xlnm.Print_Area" localSheetId="2">Checklist!$B$2:$D$9</definedName>
    <definedName name="_xlnm.Print_Area" localSheetId="3">cross_check_list!$A$1:$B$28</definedName>
    <definedName name="_xlnm.Print_Area" localSheetId="0">'Sample submission form'!$B$1:$N$49</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16"/>
  <c r="B3"/>
  <c r="C4" i="12"/>
  <c r="D4"/>
  <c r="E4"/>
  <c r="B1" i="15"/>
</calcChain>
</file>

<file path=xl/sharedStrings.xml><?xml version="1.0" encoding="utf-8"?>
<sst xmlns="http://schemas.openxmlformats.org/spreadsheetml/2006/main" count="215" uniqueCount="204">
  <si>
    <t>Toronto, Ontario, M5S 3E1</t>
  </si>
  <si>
    <t xml:space="preserve">160 College Street, Room 643 </t>
  </si>
  <si>
    <t>Donnelly Sequencing Centre</t>
  </si>
  <si>
    <t>ACGTCGAT</t>
  </si>
  <si>
    <t>AATTCGCG</t>
  </si>
  <si>
    <t>University of Toronto</t>
  </si>
  <si>
    <t>*International shipments must include 3 copies of a commercial invoice form</t>
  </si>
  <si>
    <t>Project-specific contact email(s)</t>
  </si>
  <si>
    <t>Financial officer</t>
  </si>
  <si>
    <t>Financial officer email</t>
  </si>
  <si>
    <t>Financial officer phone #</t>
  </si>
  <si>
    <t>Institutional PO #</t>
  </si>
  <si>
    <t>Terms and Conditions:</t>
  </si>
  <si>
    <t>Rapid Run/ Standard Run</t>
  </si>
  <si>
    <t>Fedex Tracking  #</t>
  </si>
  <si>
    <t xml:space="preserve">Please use standard size 1.5ml tubes and label side of tube with </t>
  </si>
  <si>
    <t>Review your quote for additional accounting information that may be required by your procurement department.</t>
  </si>
  <si>
    <t xml:space="preserve">For Example, ideal naming structure for a submission: </t>
  </si>
  <si>
    <t xml:space="preserve">Clients external to the University of Toronto require an institutional PO, which requires a quote. </t>
  </si>
  <si>
    <t>JD01, JD02, JD03, JD04. 2nd submission,JD05, JD06.  Additional information or names may be included on the sample sheet.  Keep tube labels legible.</t>
  </si>
  <si>
    <t>http://dsc.utoronto.ca/dsc/index.html</t>
  </si>
  <si>
    <t>Submission Rules: Terms &amp; Conditions</t>
  </si>
  <si>
    <t>We may be registered as a vendor with your University's or Business's procurement department; check your quote for additional information (Sickkids/UHN).</t>
  </si>
  <si>
    <t>The principle investigator (PI) listed on the sample submission form is liable for all costs incurred as a result of submission.  If two or more parties are paying for services</t>
  </si>
  <si>
    <t>submission date, and PI/ business name. Prevent errors.  Use nomenclature that is clear and concise, and is contiguous.</t>
  </si>
  <si>
    <t>Include PO numbers in the  indicated box on this sample sheet.  Quotes expire 3 months from date of issue, and require sample receipt by expiry date.</t>
  </si>
  <si>
    <t>please designate the PI's and their precentage payment, or specific dollar amount.  When invoices are received, please pay promptly.  Payment status is monitored.</t>
  </si>
  <si>
    <t>Finance:</t>
  </si>
  <si>
    <t>Submission:</t>
  </si>
  <si>
    <t>Additional Information:</t>
  </si>
  <si>
    <t>RNA samples must be DNase treated, or this service must be requested.  Failure to do so may impact data quality.</t>
  </si>
  <si>
    <t>Principal Investigator email</t>
  </si>
  <si>
    <t>Contact phone #'s</t>
  </si>
  <si>
    <t>Basespace Account Email</t>
  </si>
  <si>
    <t>Shipping address (Do not deviate from this shipping address):</t>
  </si>
  <si>
    <t>BEFORE YOU SUBMIT/SEND YOUR SAMPLES TO THE DSC, PLEASE MAKE SURE YOU HAVE ADDRESSED THE FOLLOWING POINTS:</t>
  </si>
  <si>
    <t>1)</t>
  </si>
  <si>
    <t>2)</t>
  </si>
  <si>
    <t>3)</t>
  </si>
  <si>
    <t>4)</t>
  </si>
  <si>
    <t>5)</t>
  </si>
  <si>
    <t>6)</t>
  </si>
  <si>
    <t>7)</t>
  </si>
  <si>
    <r>
      <t xml:space="preserve">Did you </t>
    </r>
    <r>
      <rPr>
        <b/>
        <sz val="11"/>
        <color theme="1"/>
        <rFont val="Calibri"/>
        <family val="2"/>
        <scheme val="minor"/>
      </rPr>
      <t>review the website</t>
    </r>
    <r>
      <rPr>
        <sz val="11"/>
        <color theme="1"/>
        <rFont val="Calibri"/>
        <family val="2"/>
        <scheme val="minor"/>
      </rPr>
      <t xml:space="preserve"> to make sure you are shipping appropriate amounts of sample (http://dsc.utoronto.ca/dsc/index.html)?</t>
    </r>
  </si>
  <si>
    <r>
      <t xml:space="preserve">Did you </t>
    </r>
    <r>
      <rPr>
        <b/>
        <sz val="11"/>
        <color theme="1"/>
        <rFont val="Calibri"/>
        <family val="2"/>
        <scheme val="minor"/>
      </rPr>
      <t>Dnase treat your RNA samples</t>
    </r>
    <r>
      <rPr>
        <sz val="11"/>
        <color theme="1"/>
        <rFont val="Calibri"/>
        <family val="2"/>
        <scheme val="minor"/>
      </rPr>
      <t>?</t>
    </r>
  </si>
  <si>
    <r>
      <t xml:space="preserve">Are samples in 1.5ml </t>
    </r>
    <r>
      <rPr>
        <b/>
        <sz val="11"/>
        <color theme="1"/>
        <rFont val="Calibri"/>
        <family val="2"/>
        <scheme val="minor"/>
      </rPr>
      <t>tubes labelled</t>
    </r>
    <r>
      <rPr>
        <sz val="11"/>
        <color theme="1"/>
        <rFont val="Calibri"/>
        <family val="2"/>
        <scheme val="minor"/>
      </rPr>
      <t xml:space="preserve"> with investigator and date on the side?  Are names clear and concise?</t>
    </r>
  </si>
  <si>
    <r>
      <t>Did you</t>
    </r>
    <r>
      <rPr>
        <b/>
        <sz val="11"/>
        <color theme="1"/>
        <rFont val="Calibri"/>
        <family val="2"/>
        <scheme val="minor"/>
      </rPr>
      <t xml:space="preserve"> obtain a quote &amp; purchase order</t>
    </r>
    <r>
      <rPr>
        <sz val="11"/>
        <color theme="1"/>
        <rFont val="Calibri"/>
        <family val="2"/>
        <scheme val="minor"/>
      </rPr>
      <t>?</t>
    </r>
  </si>
  <si>
    <r>
      <t>Are you</t>
    </r>
    <r>
      <rPr>
        <b/>
        <sz val="11"/>
        <color theme="1"/>
        <rFont val="Calibri"/>
        <family val="2"/>
        <scheme val="minor"/>
      </rPr>
      <t xml:space="preserve"> including sufficient dry ice</t>
    </r>
    <r>
      <rPr>
        <sz val="11"/>
        <color theme="1"/>
        <rFont val="Calibri"/>
        <family val="2"/>
        <scheme val="minor"/>
      </rPr>
      <t xml:space="preserve"> for international shipping?  For European destinations, ship on Monday.</t>
    </r>
  </si>
  <si>
    <r>
      <t xml:space="preserve">Did you </t>
    </r>
    <r>
      <rPr>
        <b/>
        <sz val="11"/>
        <color theme="1"/>
        <rFont val="Calibri"/>
        <family val="2"/>
        <scheme val="minor"/>
      </rPr>
      <t>email your sample sheet (including tracking ID) before shipping</t>
    </r>
    <r>
      <rPr>
        <sz val="11"/>
        <color theme="1"/>
        <rFont val="Calibri"/>
        <family val="2"/>
        <scheme val="minor"/>
      </rPr>
      <t>?  Remember to add dseqcentre@gmail.com to FEDEX ship notifications.</t>
    </r>
  </si>
  <si>
    <r>
      <t xml:space="preserve">Did you </t>
    </r>
    <r>
      <rPr>
        <b/>
        <sz val="11"/>
        <color theme="1"/>
        <rFont val="Calibri"/>
        <family val="2"/>
        <scheme val="minor"/>
      </rPr>
      <t>signup for a Basespace account</t>
    </r>
    <r>
      <rPr>
        <sz val="11"/>
        <color theme="1"/>
        <rFont val="Calibri"/>
        <family val="2"/>
        <scheme val="minor"/>
      </rPr>
      <t>?  Include this information in the sample sheet to expedite run ownership transfers.</t>
    </r>
  </si>
  <si>
    <t>Check-list</t>
  </si>
  <si>
    <t>Last name, First name</t>
  </si>
  <si>
    <t>SAMPLE_ID</t>
  </si>
  <si>
    <t>standard run, v4 chemistry</t>
  </si>
  <si>
    <t>Quotation reference/ Quote #</t>
  </si>
  <si>
    <r>
      <t xml:space="preserve">Always submit a sample sheet and FEDEX/shipment tracking ID via email to </t>
    </r>
    <r>
      <rPr>
        <b/>
        <sz val="11"/>
        <color rgb="FFFF0000"/>
        <rFont val="Calibri"/>
        <family val="2"/>
        <scheme val="minor"/>
      </rPr>
      <t>dSeqCentre@gmail.com</t>
    </r>
    <r>
      <rPr>
        <sz val="11"/>
        <color theme="1"/>
        <rFont val="Calibri"/>
        <family val="2"/>
        <scheme val="minor"/>
      </rPr>
      <t xml:space="preserve"> before submitting/shipping samples.</t>
    </r>
  </si>
  <si>
    <t>Your submission confirms the acceptance of these terms.</t>
  </si>
  <si>
    <t>R1: 126bp, IR1 (custom primer):8bp, IR2: 8bp, R2: 126bp</t>
  </si>
  <si>
    <t>IR1: myCustomIndexPrimer [CCGTCGTAGCTGTAGCTAG]</t>
  </si>
  <si>
    <t>yourPIsEmailAddress</t>
  </si>
  <si>
    <t>SPECIAL POOLING INSTRUCTIONS</t>
  </si>
  <si>
    <t>Yeast; S.cerevisiae (35%)</t>
  </si>
  <si>
    <t xml:space="preserve">ADDITIONAL INSTRUCTIONS </t>
  </si>
  <si>
    <t>Here you may leave any other important notes and instructions.</t>
  </si>
  <si>
    <r>
      <t xml:space="preserve">416.978.8579 | </t>
    </r>
    <r>
      <rPr>
        <b/>
        <sz val="12"/>
        <color rgb="FFFF0000"/>
        <rFont val="Calibri"/>
        <family val="2"/>
        <scheme val="minor"/>
      </rPr>
      <t>dSeqCentre@gmail.com</t>
    </r>
  </si>
  <si>
    <t xml:space="preserve">See our website for recommended submission amounts, and quality control recommendations. </t>
  </si>
  <si>
    <t>30 (WATER)</t>
  </si>
  <si>
    <t>VOLUME (uL) &amp; ELUTION BUFFER (never in TE)</t>
  </si>
  <si>
    <t xml:space="preserve">The DSC does not guarantee library performance of customer prepared libraries, nor do we guarantee performance of challenging samples (high GC/AT content). Sequence data and samples will be stored for a maximum of 3 months from invoice date. Please contact us if you wish to claim your libraries. Request a quote if needed, quotes are valid 3 months from date of issue. An institutional PO is required. Speak to your finance department or business officer. Email all submission forms to the address below. Sequencing for research purposes only. </t>
  </si>
  <si>
    <r>
      <t xml:space="preserve">The DSC does not guarantee library performance of customer prepared libraries, nor do we guarantee performance of challenging samples (high GC/AT content). Sequence data and samples will be stored for a </t>
    </r>
    <r>
      <rPr>
        <b/>
        <i/>
        <u/>
        <sz val="12"/>
        <color rgb="FFFF0000"/>
        <rFont val="Calibri"/>
        <family val="2"/>
        <scheme val="minor"/>
      </rPr>
      <t xml:space="preserve">maximum of 3 months </t>
    </r>
    <r>
      <rPr>
        <b/>
        <sz val="12"/>
        <color rgb="FFFF0000"/>
        <rFont val="Calibri"/>
        <family val="2"/>
        <scheme val="minor"/>
      </rPr>
      <t xml:space="preserve">from invoice date. Please contact us if you wish to claim your libraries. Request a quote if needed, quotes are valid 3 months from date of issue. An institutional PO is required. Speak to your finance department or business officer. Email all submission forms to the address below. Sequencing for research purposes only. </t>
    </r>
  </si>
  <si>
    <r>
      <t xml:space="preserve">example:  </t>
    </r>
    <r>
      <rPr>
        <b/>
        <sz val="12"/>
        <color theme="1"/>
        <rFont val="Calibri"/>
        <family val="2"/>
        <scheme val="minor"/>
      </rPr>
      <t>1_Sample_XYZ</t>
    </r>
    <r>
      <rPr>
        <sz val="12"/>
        <color theme="1"/>
        <rFont val="Calibri"/>
        <family val="2"/>
        <scheme val="minor"/>
      </rPr>
      <t xml:space="preserve"> (only numbers, letters and underscores allowed)</t>
    </r>
  </si>
  <si>
    <t>For some projects it may be necessary to pools samples in specific batches. Please indicate your preference for how you wish your samples to be pooled (i.e. If you submit 10 samples,  you may wish to create 1x 10plex pool, or several smaller pools)</t>
  </si>
  <si>
    <t>PLEASE FILL IN (columns highlighted red are mandatory; use row 23 as a guide)</t>
  </si>
  <si>
    <t>Email file to: dseqcentre@gmail.com</t>
  </si>
  <si>
    <t>Attention: Tanja Durbic/ Graham O'Hanlon</t>
  </si>
  <si>
    <t>POST-RUN DATA PROCESSING &amp; SUBMISSION</t>
  </si>
  <si>
    <t>CONCENTRATION (ng/uL)</t>
  </si>
  <si>
    <t>If no specific instructions are given, DSC may pool your samples according to internal protocols which may not be compatible with your experimental design. Please review your design carefully prior to sample submission.</t>
  </si>
  <si>
    <t>CUSTOM SEQUENCING PRIMER(s) *please include sequences</t>
  </si>
  <si>
    <t>LIBRARY PREPARATION KIT PREFERENCE</t>
  </si>
  <si>
    <t>- Is adapter trimming required?                         - Help us expadite run ownership transfers - include your BASESPACE account email address.</t>
  </si>
  <si>
    <r>
      <t xml:space="preserve">INDEX 1 (I7) </t>
    </r>
    <r>
      <rPr>
        <sz val="12"/>
        <rFont val="Calibri"/>
        <family val="2"/>
        <scheme val="minor"/>
      </rPr>
      <t>*if user-prepared, include sequences if demultiplexing is required</t>
    </r>
  </si>
  <si>
    <r>
      <t xml:space="preserve">INDEX 2 (I5)       </t>
    </r>
    <r>
      <rPr>
        <sz val="12"/>
        <rFont val="Calibri"/>
        <family val="2"/>
        <scheme val="minor"/>
      </rPr>
      <t>*if user-prepared, include sequences if demultiplexing is required</t>
    </r>
  </si>
  <si>
    <t>MINIMUM depth of coverage/ # of reads per sample required</t>
  </si>
  <si>
    <t>SPECIES (GC CONTENT)</t>
  </si>
  <si>
    <t>25M</t>
  </si>
  <si>
    <t>cDNA/gDNA/mRNA/smallRNA/totalRNA/CRISPR/ etc</t>
  </si>
  <si>
    <t xml:space="preserve">SAMPLE TYPE         </t>
  </si>
  <si>
    <t>12.5Mb * if you are sequencing only 2% of an entire genome, please indicated that</t>
  </si>
  <si>
    <t xml:space="preserve">TARGET SIZE (G/Mbp)      </t>
  </si>
  <si>
    <r>
      <t xml:space="preserve">Illumina; NEB; ClonTech; Kapa  </t>
    </r>
    <r>
      <rPr>
        <sz val="12"/>
        <color rgb="FFFF0000"/>
        <rFont val="Calibri"/>
        <family val="2"/>
        <scheme val="minor"/>
      </rPr>
      <t>**PLEASE NOTE THAT BY DEFAULT WE USE NEB PRODUCTS</t>
    </r>
  </si>
  <si>
    <t>INSTRUMENT PREFERENCE</t>
  </si>
  <si>
    <t>*Single read (SR)/ Paired end (PE)</t>
  </si>
  <si>
    <t xml:space="preserve">READ LENGTH requested </t>
  </si>
  <si>
    <t>LIBRARY PREPARATION</t>
  </si>
  <si>
    <t>please see out website for a complete listing</t>
  </si>
  <si>
    <t>normalized to 5ng/uL; user-prepared libraries minimum 40nM (in 25-30uL)</t>
  </si>
  <si>
    <t>ALTERNATIVE INSTRUMENT PREFERENCE</t>
  </si>
  <si>
    <t>*HiSeq2500 (RapidRun / High-Output Run); NextSeq500 (Mid or High Output); MiSeq platform</t>
  </si>
  <si>
    <t xml:space="preserve">We try our best to reduce turnover times; Sometimes this neccessitates switching platforms to meet deadlines; Please indicate here what other platforms would be suitable for your project and acceptable to you. </t>
  </si>
  <si>
    <t>SEQUENCING STRATEGY *please include a description or illustation (feel free to add tabs)</t>
  </si>
  <si>
    <t>*If shipping from outside of Canada, ship no later than Monday for customs clearance. Always forward tracking numbers to dSeqCentre@gmail.com*</t>
  </si>
  <si>
    <t>Date of sample form submission</t>
  </si>
  <si>
    <t>Date of sample arrival/ submission</t>
  </si>
  <si>
    <t>Submission of this form confirms the acceptance of our terms and conditions.</t>
  </si>
  <si>
    <t>yourEmailAddress</t>
  </si>
  <si>
    <t>DSC Sample Submission Form</t>
  </si>
  <si>
    <t>Save this file as follows: YY_MM_DD_PI_lastName_PI_firstName_#ofSamples_sequencingApplication.xls</t>
  </si>
  <si>
    <t>example: 16_07_23_Blencowe_Ben_18_totalRNASeq.xlsx</t>
  </si>
  <si>
    <t>Orig_SampleID</t>
  </si>
  <si>
    <t>Tube_SampleID</t>
  </si>
  <si>
    <t>DSC_SampleID</t>
  </si>
  <si>
    <t>Total Volume (ul)</t>
  </si>
  <si>
    <t>Total nmoles</t>
  </si>
  <si>
    <t>Bioanalyzer</t>
  </si>
  <si>
    <t>qPCR</t>
  </si>
  <si>
    <t>BA Tech</t>
  </si>
  <si>
    <t>qPCR Tech</t>
  </si>
  <si>
    <t>Concentration</t>
  </si>
  <si>
    <t>[Header]</t>
  </si>
  <si>
    <t>IEMFileVersion</t>
  </si>
  <si>
    <t>Date</t>
  </si>
  <si>
    <t>Workflow</t>
  </si>
  <si>
    <t>GenerateFASTQ</t>
  </si>
  <si>
    <t>Application</t>
  </si>
  <si>
    <t>NextSeq FASTQ Only</t>
  </si>
  <si>
    <t>Assay</t>
  </si>
  <si>
    <t>TruSeq HT</t>
  </si>
  <si>
    <t>Description</t>
  </si>
  <si>
    <t>Chemistry</t>
  </si>
  <si>
    <t>Default</t>
  </si>
  <si>
    <t>[Reads]</t>
  </si>
  <si>
    <t>[Settings]</t>
  </si>
  <si>
    <t>[Data]</t>
  </si>
  <si>
    <t>Sample_ID</t>
  </si>
  <si>
    <t>Sample_Name</t>
  </si>
  <si>
    <t>Sample_Plate</t>
  </si>
  <si>
    <t>Sample_Well</t>
  </si>
  <si>
    <t>I7_Index_ID</t>
  </si>
  <si>
    <t>index</t>
  </si>
  <si>
    <t>I5_Index_ID</t>
  </si>
  <si>
    <t>index2</t>
  </si>
  <si>
    <t>Sample_Project</t>
  </si>
  <si>
    <t>#</t>
  </si>
  <si>
    <t>Qubit RNA</t>
  </si>
  <si>
    <t>Qubit DNA</t>
  </si>
  <si>
    <t>BA</t>
  </si>
  <si>
    <t>library preps</t>
  </si>
  <si>
    <t>Intake tech</t>
  </si>
  <si>
    <t>Technician</t>
  </si>
  <si>
    <t>Notes</t>
  </si>
  <si>
    <t xml:space="preserve">TD170102: </t>
  </si>
  <si>
    <t>Material Type</t>
  </si>
  <si>
    <t>Enter</t>
  </si>
  <si>
    <t>Drag, Do NOT enter</t>
  </si>
  <si>
    <t>*If "User-Prepared" enter barcodes into: "5. DSC_Sample_Indices_v161221" File</t>
  </si>
  <si>
    <t>Sample Submission Form ID</t>
  </si>
  <si>
    <t>Deadline</t>
  </si>
  <si>
    <t>Days to deadline</t>
  </si>
  <si>
    <t># of Samples</t>
  </si>
  <si>
    <t>Library Prep Type*</t>
  </si>
  <si>
    <t>Special Pooling Instructions</t>
  </si>
  <si>
    <t>Sequencing Platform</t>
  </si>
  <si>
    <t>Sequencing Strategy</t>
  </si>
  <si>
    <t>Special Sequencing Instructions</t>
  </si>
  <si>
    <t>BaseSpace Required?</t>
  </si>
  <si>
    <t>Intake Notes</t>
  </si>
  <si>
    <t>Date submitted</t>
  </si>
  <si>
    <t>Pooling technician</t>
  </si>
  <si>
    <t>Dilution</t>
  </si>
  <si>
    <t>Special Pooling Instructions?</t>
  </si>
  <si>
    <t>Size-Adjusted Concentration (nM)</t>
  </si>
  <si>
    <t>Pooling proportions</t>
  </si>
  <si>
    <t>nM</t>
  </si>
  <si>
    <t># of Clusters/reads required/ sample</t>
  </si>
  <si>
    <t xml:space="preserve"> </t>
  </si>
  <si>
    <t>IMPORTANT CUSTOMER NOTES</t>
  </si>
  <si>
    <t>Number of workdays since submission</t>
  </si>
  <si>
    <t>yes</t>
  </si>
  <si>
    <t>total</t>
  </si>
  <si>
    <t>failed</t>
  </si>
  <si>
    <t>Intake form - Sample cross-check list</t>
  </si>
  <si>
    <t>Date completed</t>
  </si>
  <si>
    <t>Intake Form</t>
  </si>
  <si>
    <t>Processing starts here</t>
  </si>
  <si>
    <t>financialofficer@email.com</t>
  </si>
  <si>
    <t>Funding agency</t>
  </si>
  <si>
    <t>eg. Faculty of Medicine</t>
  </si>
  <si>
    <t>YY - MM - DD</t>
  </si>
  <si>
    <t>Mandatory Fields</t>
  </si>
  <si>
    <t>Principal Investigator (Professor)</t>
  </si>
  <si>
    <t>Department Affiliation at your home institution</t>
  </si>
  <si>
    <t>Sample</t>
  </si>
  <si>
    <t>Size (bp)</t>
  </si>
  <si>
    <t>Total Volume</t>
  </si>
  <si>
    <t xml:space="preserve">BA file </t>
  </si>
  <si>
    <t>RT-file</t>
  </si>
  <si>
    <t>BA tech</t>
  </si>
  <si>
    <t>RT-tech</t>
  </si>
  <si>
    <t>Pool ID</t>
  </si>
  <si>
    <t>Number of reads requested</t>
  </si>
  <si>
    <t>uL*20</t>
  </si>
  <si>
    <t>Size-adjusted nM</t>
  </si>
  <si>
    <t>Number of samples</t>
  </si>
</sst>
</file>

<file path=xl/styles.xml><?xml version="1.0" encoding="utf-8"?>
<styleSheet xmlns="http://schemas.openxmlformats.org/spreadsheetml/2006/main">
  <numFmts count="1">
    <numFmt numFmtId="164" formatCode="[$-F800]dddd\,\ mmmm\ dd\,\ yyyy"/>
  </numFmts>
  <fonts count="27">
    <font>
      <sz val="11"/>
      <color theme="1"/>
      <name val="Calibri"/>
      <family val="2"/>
      <scheme val="minor"/>
    </font>
    <font>
      <sz val="12"/>
      <color theme="1"/>
      <name val="Calibri"/>
      <family val="2"/>
      <scheme val="minor"/>
    </font>
    <font>
      <b/>
      <sz val="11"/>
      <color theme="1"/>
      <name val="Calibri"/>
      <family val="2"/>
      <scheme val="minor"/>
    </font>
    <font>
      <sz val="12"/>
      <name val="Calibri"/>
      <family val="2"/>
      <scheme val="minor"/>
    </font>
    <font>
      <sz val="12"/>
      <color rgb="FF000000"/>
      <name val="Calibri"/>
      <family val="2"/>
      <scheme val="minor"/>
    </font>
    <font>
      <u/>
      <sz val="11"/>
      <color theme="10"/>
      <name val="Calibri"/>
      <family val="2"/>
    </font>
    <font>
      <sz val="11"/>
      <color rgb="FFFF0000"/>
      <name val="Calibri"/>
      <family val="2"/>
      <scheme val="minor"/>
    </font>
    <font>
      <b/>
      <sz val="11"/>
      <color rgb="FFFF0000"/>
      <name val="Calibri"/>
      <family val="2"/>
      <scheme val="minor"/>
    </font>
    <font>
      <b/>
      <sz val="12"/>
      <color rgb="FFFF0000"/>
      <name val="Calibri"/>
      <family val="2"/>
      <scheme val="minor"/>
    </font>
    <font>
      <sz val="12"/>
      <color theme="0"/>
      <name val="Calibri"/>
      <family val="2"/>
      <scheme val="minor"/>
    </font>
    <font>
      <b/>
      <sz val="12"/>
      <color theme="1"/>
      <name val="Calibri"/>
      <family val="2"/>
      <scheme val="minor"/>
    </font>
    <font>
      <b/>
      <sz val="12"/>
      <color theme="0" tint="-0.14999847407452621"/>
      <name val="Calibri"/>
      <family val="2"/>
      <scheme val="minor"/>
    </font>
    <font>
      <sz val="12"/>
      <color theme="0" tint="-0.14999847407452621"/>
      <name val="Calibri"/>
      <family val="2"/>
      <scheme val="minor"/>
    </font>
    <font>
      <b/>
      <sz val="12"/>
      <name val="Calibri"/>
      <family val="2"/>
      <scheme val="minor"/>
    </font>
    <font>
      <b/>
      <i/>
      <u/>
      <sz val="12"/>
      <color rgb="FFFF0000"/>
      <name val="Calibri"/>
      <family val="2"/>
      <scheme val="minor"/>
    </font>
    <font>
      <sz val="12"/>
      <color rgb="FFFF0000"/>
      <name val="Calibri"/>
      <family val="2"/>
      <scheme val="minor"/>
    </font>
    <font>
      <b/>
      <sz val="12"/>
      <color theme="0"/>
      <name val="Calibri"/>
      <family val="2"/>
      <scheme val="minor"/>
    </font>
    <font>
      <b/>
      <sz val="18"/>
      <color rgb="FFFF0000"/>
      <name val="Calibri"/>
      <family val="2"/>
      <scheme val="minor"/>
    </font>
    <font>
      <sz val="60"/>
      <color theme="0"/>
      <name val="Calibri"/>
      <family val="2"/>
      <scheme val="minor"/>
    </font>
    <font>
      <sz val="11"/>
      <color theme="1"/>
      <name val="Calibri Light"/>
      <family val="2"/>
    </font>
    <font>
      <sz val="11"/>
      <color theme="0"/>
      <name val="Calibri Light"/>
      <family val="2"/>
    </font>
    <font>
      <b/>
      <sz val="11"/>
      <name val="Calibri Light"/>
      <family val="2"/>
    </font>
    <font>
      <b/>
      <sz val="11"/>
      <color theme="1"/>
      <name val="Calibri Light"/>
      <family val="2"/>
    </font>
    <font>
      <b/>
      <sz val="11"/>
      <color theme="0"/>
      <name val="Calibri Light"/>
      <family val="2"/>
    </font>
    <font>
      <sz val="11"/>
      <name val="Calibri Light"/>
      <family val="2"/>
    </font>
    <font>
      <b/>
      <sz val="16"/>
      <color rgb="FFFF0000"/>
      <name val="Calibri Light"/>
      <family val="2"/>
    </font>
    <font>
      <b/>
      <sz val="12"/>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theme="3" tint="0.59999389629810485"/>
        <bgColor indexed="64"/>
      </patternFill>
    </fill>
    <fill>
      <patternFill patternType="solid">
        <fgColor rgb="FFFF5050"/>
        <bgColor indexed="64"/>
      </patternFill>
    </fill>
    <fill>
      <patternFill patternType="solid">
        <fgColor theme="3" tint="-0.49998474074526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rgb="FFFF0000"/>
        <bgColor indexed="64"/>
      </patternFill>
    </fill>
    <fill>
      <patternFill patternType="solid">
        <fgColor theme="4" tint="0.59999389629810485"/>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auto="1"/>
      </left>
      <right style="thin">
        <color theme="0" tint="-0.14996795556505021"/>
      </right>
      <top style="medium">
        <color auto="1"/>
      </top>
      <bottom style="thin">
        <color theme="0" tint="-0.14996795556505021"/>
      </bottom>
      <diagonal/>
    </border>
    <border>
      <left style="thin">
        <color theme="0" tint="-0.14996795556505021"/>
      </left>
      <right style="thin">
        <color theme="0" tint="-0.14996795556505021"/>
      </right>
      <top style="medium">
        <color auto="1"/>
      </top>
      <bottom style="thin">
        <color theme="0" tint="-0.14996795556505021"/>
      </bottom>
      <diagonal/>
    </border>
    <border>
      <left style="thin">
        <color theme="0" tint="-0.14996795556505021"/>
      </left>
      <right style="medium">
        <color auto="1"/>
      </right>
      <top style="medium">
        <color auto="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6795556505021"/>
      </left>
      <right/>
      <top/>
      <bottom style="thin">
        <color theme="0" tint="-0.14996795556505021"/>
      </bottom>
      <diagonal/>
    </border>
    <border>
      <left style="thin">
        <color theme="0" tint="-0.14996795556505021"/>
      </left>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right/>
      <top/>
      <bottom style="double">
        <color indexed="64"/>
      </bottom>
      <diagonal/>
    </border>
    <border>
      <left style="thin">
        <color theme="0" tint="-0.14996795556505021"/>
      </left>
      <right style="thin">
        <color theme="0" tint="-0.14996795556505021"/>
      </right>
      <top/>
      <bottom style="thin">
        <color theme="0" tint="-0.1499679555650502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56">
    <xf numFmtId="0" fontId="0" fillId="0" borderId="0" xfId="0"/>
    <xf numFmtId="0" fontId="0" fillId="2" borderId="1" xfId="0" applyFill="1" applyBorder="1"/>
    <xf numFmtId="0" fontId="0" fillId="2" borderId="0" xfId="0" applyFill="1"/>
    <xf numFmtId="0" fontId="2" fillId="2" borderId="0" xfId="0" applyFont="1" applyFill="1"/>
    <xf numFmtId="0" fontId="5" fillId="2" borderId="0" xfId="1" applyFill="1" applyAlignment="1" applyProtection="1"/>
    <xf numFmtId="0" fontId="0" fillId="2" borderId="1" xfId="0" applyFill="1" applyBorder="1" applyAlignment="1">
      <alignment horizontal="center"/>
    </xf>
    <xf numFmtId="0" fontId="4" fillId="2" borderId="0" xfId="0" applyFont="1" applyFill="1" applyBorder="1" applyAlignment="1">
      <alignment horizontal="center" vertical="center"/>
    </xf>
    <xf numFmtId="0" fontId="9" fillId="2" borderId="0" xfId="0" applyFont="1" applyFill="1" applyAlignment="1">
      <alignment vertical="center"/>
    </xf>
    <xf numFmtId="0" fontId="13" fillId="2" borderId="0" xfId="0" applyFont="1" applyFill="1" applyBorder="1" applyAlignment="1">
      <alignment vertical="center"/>
    </xf>
    <xf numFmtId="0" fontId="7" fillId="2" borderId="0" xfId="0" applyNumberFormat="1" applyFont="1" applyFill="1" applyAlignment="1">
      <alignment vertical="top" wrapText="1"/>
    </xf>
    <xf numFmtId="0" fontId="7" fillId="2" borderId="0" xfId="0" applyFont="1" applyFill="1" applyAlignment="1">
      <alignment vertical="top"/>
    </xf>
    <xf numFmtId="0" fontId="7" fillId="2" borderId="0" xfId="0" applyFont="1" applyFill="1"/>
    <xf numFmtId="0" fontId="13" fillId="2" borderId="11" xfId="0" applyFont="1" applyFill="1" applyBorder="1" applyAlignment="1">
      <alignment horizontal="left" vertical="center"/>
    </xf>
    <xf numFmtId="0" fontId="8" fillId="2" borderId="12" xfId="0" applyFont="1" applyFill="1" applyBorder="1" applyAlignment="1">
      <alignment horizontal="left"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quotePrefix="1"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0" quotePrefix="1" applyFont="1" applyFill="1" applyBorder="1" applyAlignment="1">
      <alignment horizontal="center" vertical="center" wrapText="1"/>
    </xf>
    <xf numFmtId="0" fontId="15" fillId="2" borderId="22" xfId="0" applyFont="1" applyFill="1" applyBorder="1" applyAlignment="1">
      <alignment horizontal="center" vertical="center" wrapText="1"/>
    </xf>
    <xf numFmtId="0" fontId="8" fillId="2" borderId="14" xfId="0" applyFont="1" applyFill="1" applyBorder="1" applyAlignment="1">
      <alignment vertical="center"/>
    </xf>
    <xf numFmtId="0" fontId="8" fillId="2" borderId="0" xfId="0"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1" fillId="2" borderId="21" xfId="0" applyFont="1" applyFill="1" applyBorder="1" applyAlignment="1">
      <alignment horizontal="center" vertical="center" wrapText="1"/>
    </xf>
    <xf numFmtId="0" fontId="1" fillId="5" borderId="26" xfId="0" applyFont="1" applyFill="1" applyBorder="1" applyAlignment="1">
      <alignment horizontal="left" vertical="center"/>
    </xf>
    <xf numFmtId="0" fontId="1" fillId="5" borderId="27" xfId="0" applyFont="1" applyFill="1" applyBorder="1" applyAlignment="1">
      <alignment horizontal="left" vertical="center"/>
    </xf>
    <xf numFmtId="49" fontId="1" fillId="5" borderId="27" xfId="0" applyNumberFormat="1" applyFont="1" applyFill="1" applyBorder="1" applyAlignment="1">
      <alignment horizontal="left" vertical="center"/>
    </xf>
    <xf numFmtId="0" fontId="1" fillId="2" borderId="27" xfId="0" applyFont="1" applyFill="1" applyBorder="1" applyAlignment="1">
      <alignment vertical="center"/>
    </xf>
    <xf numFmtId="0" fontId="1" fillId="5" borderId="29" xfId="0" applyFont="1" applyFill="1" applyBorder="1" applyAlignment="1">
      <alignment horizontal="left" vertical="center"/>
    </xf>
    <xf numFmtId="0" fontId="1" fillId="5" borderId="25" xfId="0" applyFont="1" applyFill="1" applyBorder="1" applyAlignment="1">
      <alignment horizontal="left" vertical="center"/>
    </xf>
    <xf numFmtId="49" fontId="1" fillId="5" borderId="25" xfId="0" applyNumberFormat="1" applyFont="1" applyFill="1" applyBorder="1" applyAlignment="1">
      <alignment horizontal="left" vertical="center"/>
    </xf>
    <xf numFmtId="0" fontId="1" fillId="2" borderId="25" xfId="0" applyFont="1" applyFill="1" applyBorder="1" applyAlignment="1">
      <alignment vertical="center"/>
    </xf>
    <xf numFmtId="0" fontId="1" fillId="5" borderId="31" xfId="0" applyFont="1" applyFill="1" applyBorder="1" applyAlignment="1">
      <alignment horizontal="left" vertical="center"/>
    </xf>
    <xf numFmtId="0" fontId="1" fillId="5" borderId="32" xfId="0" applyFont="1" applyFill="1" applyBorder="1" applyAlignment="1">
      <alignment horizontal="left" vertical="center"/>
    </xf>
    <xf numFmtId="49" fontId="1" fillId="5" borderId="32" xfId="0" applyNumberFormat="1" applyFont="1" applyFill="1" applyBorder="1" applyAlignment="1">
      <alignment horizontal="left" vertical="center"/>
    </xf>
    <xf numFmtId="0" fontId="1" fillId="2" borderId="32" xfId="0" applyFont="1" applyFill="1" applyBorder="1" applyAlignment="1">
      <alignment vertical="center"/>
    </xf>
    <xf numFmtId="14" fontId="0" fillId="0" borderId="0" xfId="0" applyNumberFormat="1"/>
    <xf numFmtId="0" fontId="19" fillId="2" borderId="0" xfId="0" applyFont="1" applyFill="1" applyAlignment="1">
      <alignment vertical="center"/>
    </xf>
    <xf numFmtId="164" fontId="23" fillId="7" borderId="38" xfId="0" applyNumberFormat="1" applyFont="1" applyFill="1" applyBorder="1" applyAlignment="1">
      <alignment horizontal="center" vertical="center"/>
    </xf>
    <xf numFmtId="0" fontId="23" fillId="7" borderId="38" xfId="0" applyFont="1" applyFill="1" applyBorder="1" applyAlignment="1">
      <alignment horizontal="center" vertical="center"/>
    </xf>
    <xf numFmtId="0" fontId="22" fillId="2" borderId="0" xfId="0" applyFont="1" applyFill="1" applyBorder="1" applyAlignment="1">
      <alignment horizontal="center" vertical="center"/>
    </xf>
    <xf numFmtId="164" fontId="19" fillId="2" borderId="39" xfId="0" applyNumberFormat="1" applyFont="1" applyFill="1" applyBorder="1" applyAlignment="1">
      <alignment vertical="center"/>
    </xf>
    <xf numFmtId="0" fontId="19" fillId="0" borderId="0" xfId="0" applyFont="1" applyFill="1" applyAlignment="1">
      <alignment vertical="center"/>
    </xf>
    <xf numFmtId="0" fontId="22" fillId="0" borderId="0" xfId="0" applyFont="1" applyFill="1" applyBorder="1" applyAlignment="1">
      <alignment horizontal="center" vertical="center"/>
    </xf>
    <xf numFmtId="0" fontId="22" fillId="5" borderId="38" xfId="0" applyFont="1" applyFill="1" applyBorder="1" applyAlignment="1">
      <alignment horizontal="center" vertical="center"/>
    </xf>
    <xf numFmtId="0" fontId="19" fillId="5" borderId="39" xfId="0" applyFont="1" applyFill="1" applyBorder="1" applyAlignment="1">
      <alignment vertical="center"/>
    </xf>
    <xf numFmtId="164" fontId="22" fillId="10" borderId="38" xfId="0" applyNumberFormat="1" applyFont="1" applyFill="1" applyBorder="1" applyAlignment="1">
      <alignment horizontal="center" vertical="center"/>
    </xf>
    <xf numFmtId="0" fontId="22" fillId="10" borderId="38" xfId="0" applyFont="1" applyFill="1" applyBorder="1" applyAlignment="1">
      <alignment horizontal="center" vertical="center"/>
    </xf>
    <xf numFmtId="164" fontId="19" fillId="10" borderId="39" xfId="0" applyNumberFormat="1" applyFont="1" applyFill="1" applyBorder="1" applyAlignment="1">
      <alignment vertical="center"/>
    </xf>
    <xf numFmtId="0" fontId="19" fillId="10" borderId="39" xfId="0" applyFont="1" applyFill="1" applyBorder="1" applyAlignment="1">
      <alignment vertical="center"/>
    </xf>
    <xf numFmtId="0" fontId="19" fillId="5" borderId="0" xfId="0" applyFont="1" applyFill="1"/>
    <xf numFmtId="0" fontId="19" fillId="0" borderId="0" xfId="0" applyFont="1"/>
    <xf numFmtId="0" fontId="19" fillId="9" borderId="0" xfId="0" applyFont="1" applyFill="1"/>
    <xf numFmtId="0" fontId="21" fillId="9" borderId="0" xfId="0" applyFont="1" applyFill="1" applyBorder="1" applyAlignment="1" applyProtection="1">
      <alignment horizontal="center" vertical="center" wrapText="1"/>
    </xf>
    <xf numFmtId="0" fontId="22" fillId="9" borderId="0" xfId="0" applyFont="1" applyFill="1" applyAlignment="1">
      <alignment horizontal="center" vertical="center" wrapText="1"/>
    </xf>
    <xf numFmtId="0" fontId="24" fillId="10" borderId="0" xfId="0" applyFont="1" applyFill="1"/>
    <xf numFmtId="14" fontId="19" fillId="10" borderId="0" xfId="0" applyNumberFormat="1" applyFont="1" applyFill="1"/>
    <xf numFmtId="0" fontId="19" fillId="0" borderId="0" xfId="0" applyFont="1" applyFill="1"/>
    <xf numFmtId="0" fontId="19" fillId="8" borderId="0" xfId="0" applyFont="1" applyFill="1"/>
    <xf numFmtId="0" fontId="21" fillId="8" borderId="0" xfId="0" applyFont="1" applyFill="1" applyBorder="1" applyAlignment="1">
      <alignment horizontal="left" vertical="center"/>
    </xf>
    <xf numFmtId="0" fontId="21" fillId="8" borderId="0" xfId="0" applyFont="1" applyFill="1" applyBorder="1" applyAlignment="1" applyProtection="1">
      <alignment horizontal="left" vertical="center"/>
    </xf>
    <xf numFmtId="0" fontId="22" fillId="8" borderId="0" xfId="0" applyFont="1" applyFill="1" applyBorder="1" applyAlignment="1">
      <alignment horizontal="left" vertical="center"/>
    </xf>
    <xf numFmtId="0" fontId="22" fillId="0" borderId="0" xfId="0" applyFont="1" applyFill="1" applyBorder="1" applyAlignment="1">
      <alignment horizontal="left" vertical="center"/>
    </xf>
    <xf numFmtId="0" fontId="25" fillId="2" borderId="39" xfId="0" applyFont="1" applyFill="1" applyBorder="1" applyAlignment="1">
      <alignment horizontal="center" vertical="center"/>
    </xf>
    <xf numFmtId="14" fontId="19" fillId="0" borderId="0" xfId="0" applyNumberFormat="1" applyFont="1" applyFill="1"/>
    <xf numFmtId="0" fontId="19" fillId="0" borderId="39" xfId="0" applyFont="1" applyFill="1" applyBorder="1" applyAlignment="1">
      <alignment vertical="center"/>
    </xf>
    <xf numFmtId="0" fontId="23" fillId="7" borderId="38" xfId="0" applyFont="1" applyFill="1" applyBorder="1" applyAlignment="1">
      <alignment horizontal="center" vertical="center" wrapText="1"/>
    </xf>
    <xf numFmtId="164" fontId="20" fillId="7" borderId="0" xfId="0" applyNumberFormat="1" applyFont="1" applyFill="1" applyBorder="1" applyAlignment="1">
      <alignment horizontal="center" vertical="center"/>
    </xf>
    <xf numFmtId="0" fontId="8" fillId="2" borderId="0" xfId="0" applyFont="1" applyFill="1" applyBorder="1" applyAlignment="1">
      <alignment horizontal="left" vertical="center"/>
    </xf>
    <xf numFmtId="0" fontId="9" fillId="2" borderId="0" xfId="0" applyFont="1" applyFill="1" applyBorder="1" applyAlignment="1">
      <alignment vertical="center" wrapText="1"/>
    </xf>
    <xf numFmtId="0" fontId="1" fillId="2" borderId="0" xfId="0" applyFont="1" applyFill="1" applyAlignment="1">
      <alignment horizontal="left" vertical="center"/>
    </xf>
    <xf numFmtId="0" fontId="1" fillId="2" borderId="0" xfId="0" applyFont="1" applyFill="1" applyBorder="1" applyAlignment="1">
      <alignment vertical="center"/>
    </xf>
    <xf numFmtId="0" fontId="4" fillId="2" borderId="7" xfId="0" applyFont="1" applyFill="1" applyBorder="1" applyAlignment="1">
      <alignment vertical="center"/>
    </xf>
    <xf numFmtId="0" fontId="4" fillId="2" borderId="0" xfId="0" applyFont="1" applyFill="1" applyBorder="1" applyAlignment="1">
      <alignment vertical="center"/>
    </xf>
    <xf numFmtId="0" fontId="1" fillId="2" borderId="0" xfId="0" applyFont="1" applyFill="1" applyBorder="1" applyAlignment="1">
      <alignment horizontal="left" vertical="center"/>
    </xf>
    <xf numFmtId="0" fontId="4" fillId="2" borderId="0" xfId="0" applyFont="1" applyFill="1" applyBorder="1" applyAlignment="1">
      <alignment horizontal="left" vertical="center"/>
    </xf>
    <xf numFmtId="0" fontId="1" fillId="5" borderId="27" xfId="0" applyFont="1" applyFill="1" applyBorder="1" applyAlignment="1">
      <alignment vertical="center"/>
    </xf>
    <xf numFmtId="0" fontId="1" fillId="5" borderId="27" xfId="0" applyFont="1" applyFill="1" applyBorder="1" applyAlignment="1">
      <alignment horizontal="center" vertical="center"/>
    </xf>
    <xf numFmtId="0" fontId="1" fillId="2" borderId="28" xfId="0" applyFont="1" applyFill="1" applyBorder="1" applyAlignment="1">
      <alignment horizontal="left" vertical="center"/>
    </xf>
    <xf numFmtId="0" fontId="1" fillId="5" borderId="25" xfId="0" applyFont="1" applyFill="1" applyBorder="1" applyAlignment="1">
      <alignment vertical="center"/>
    </xf>
    <xf numFmtId="0" fontId="1" fillId="5" borderId="25" xfId="0" applyFont="1" applyFill="1" applyBorder="1" applyAlignment="1">
      <alignment horizontal="center" vertical="center"/>
    </xf>
    <xf numFmtId="0" fontId="1" fillId="2" borderId="30" xfId="0" applyFont="1" applyFill="1" applyBorder="1" applyAlignment="1">
      <alignment horizontal="left" vertical="center"/>
    </xf>
    <xf numFmtId="0" fontId="1" fillId="5" borderId="32" xfId="0" applyFont="1" applyFill="1" applyBorder="1" applyAlignment="1">
      <alignment vertical="center"/>
    </xf>
    <xf numFmtId="0" fontId="1" fillId="5" borderId="32"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15"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0" fillId="2" borderId="14" xfId="0" applyFont="1" applyFill="1" applyBorder="1" applyAlignment="1">
      <alignment vertical="center"/>
    </xf>
    <xf numFmtId="0" fontId="1" fillId="2" borderId="14" xfId="0" applyFont="1" applyFill="1" applyBorder="1" applyAlignment="1">
      <alignment vertical="center"/>
    </xf>
    <xf numFmtId="0" fontId="1" fillId="2" borderId="16" xfId="0" applyFont="1" applyFill="1" applyBorder="1" applyAlignment="1">
      <alignment vertical="center"/>
    </xf>
    <xf numFmtId="0" fontId="10" fillId="3" borderId="2" xfId="0" applyFont="1" applyFill="1" applyBorder="1" applyAlignment="1">
      <alignment horizontal="left" vertical="center"/>
    </xf>
    <xf numFmtId="0" fontId="10" fillId="3" borderId="2" xfId="0" applyFont="1" applyFill="1" applyBorder="1" applyAlignment="1">
      <alignment vertical="center"/>
    </xf>
    <xf numFmtId="0" fontId="1" fillId="11" borderId="0" xfId="0" applyFont="1" applyFill="1" applyAlignment="1">
      <alignment vertical="center"/>
    </xf>
    <xf numFmtId="0" fontId="18" fillId="2" borderId="0" xfId="0" applyFont="1" applyFill="1" applyBorder="1" applyAlignment="1">
      <alignment horizontal="center" vertical="center"/>
    </xf>
    <xf numFmtId="0" fontId="4" fillId="11" borderId="2" xfId="0" applyFont="1" applyFill="1" applyBorder="1" applyAlignment="1">
      <alignment vertical="center"/>
    </xf>
    <xf numFmtId="0" fontId="5" fillId="11" borderId="2" xfId="1" applyFill="1" applyBorder="1" applyAlignment="1" applyProtection="1">
      <alignment vertical="center"/>
    </xf>
    <xf numFmtId="0" fontId="4" fillId="11" borderId="34" xfId="0" applyFont="1" applyFill="1" applyBorder="1" applyAlignment="1">
      <alignment vertical="center"/>
    </xf>
    <xf numFmtId="0" fontId="1" fillId="11" borderId="2" xfId="0" applyFont="1" applyFill="1" applyBorder="1" applyAlignment="1">
      <alignment horizontal="left" vertical="center"/>
    </xf>
    <xf numFmtId="0" fontId="21" fillId="12" borderId="0" xfId="0" applyFont="1" applyFill="1" applyBorder="1" applyAlignment="1" applyProtection="1">
      <alignment vertical="top"/>
      <protection locked="0"/>
    </xf>
    <xf numFmtId="0" fontId="21" fillId="12" borderId="0" xfId="0" applyFont="1" applyFill="1" applyAlignment="1" applyProtection="1"/>
    <xf numFmtId="0" fontId="22" fillId="12" borderId="0" xfId="0" applyFont="1" applyFill="1"/>
    <xf numFmtId="0" fontId="10" fillId="11" borderId="0" xfId="0" applyFont="1" applyFill="1" applyAlignment="1">
      <alignment horizontal="left" vertical="center"/>
    </xf>
    <xf numFmtId="0" fontId="19" fillId="0" borderId="1" xfId="0" applyFont="1" applyBorder="1"/>
    <xf numFmtId="0" fontId="19" fillId="0" borderId="42" xfId="0" applyFont="1" applyBorder="1"/>
    <xf numFmtId="14" fontId="19" fillId="0" borderId="43" xfId="0" applyNumberFormat="1" applyFont="1" applyBorder="1" applyAlignment="1">
      <alignment horizontal="right"/>
    </xf>
    <xf numFmtId="0" fontId="19" fillId="0" borderId="44" xfId="0" applyFont="1" applyBorder="1"/>
    <xf numFmtId="0" fontId="19" fillId="0" borderId="45" xfId="0" applyFont="1" applyBorder="1" applyAlignment="1">
      <alignment horizontal="right"/>
    </xf>
    <xf numFmtId="0" fontId="17" fillId="2" borderId="11"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26" fillId="4" borderId="2" xfId="0" applyFont="1" applyFill="1" applyBorder="1" applyAlignment="1">
      <alignment horizontal="left" vertical="center"/>
    </xf>
    <xf numFmtId="0" fontId="8" fillId="2" borderId="14" xfId="0" applyFont="1" applyFill="1" applyBorder="1" applyAlignment="1">
      <alignment horizontal="left" vertical="center"/>
    </xf>
    <xf numFmtId="0" fontId="8" fillId="2" borderId="0"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12" fillId="5" borderId="27"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6" fillId="5" borderId="8" xfId="0" applyFont="1" applyFill="1" applyBorder="1" applyAlignment="1">
      <alignment horizontal="center" vertical="center"/>
    </xf>
    <xf numFmtId="0" fontId="16" fillId="5" borderId="9" xfId="0" applyFont="1" applyFill="1" applyBorder="1" applyAlignment="1">
      <alignment horizontal="center" vertical="center"/>
    </xf>
    <xf numFmtId="0" fontId="16" fillId="5" borderId="10" xfId="0" applyFont="1" applyFill="1" applyBorder="1" applyAlignment="1">
      <alignment horizontal="center" vertical="center"/>
    </xf>
    <xf numFmtId="0" fontId="26" fillId="4" borderId="6" xfId="0" applyFont="1" applyFill="1" applyBorder="1" applyAlignment="1">
      <alignment horizontal="left" vertical="center"/>
    </xf>
    <xf numFmtId="0" fontId="26" fillId="4" borderId="36" xfId="0" applyFont="1" applyFill="1" applyBorder="1" applyAlignment="1">
      <alignment horizontal="left" vertical="center"/>
    </xf>
    <xf numFmtId="0" fontId="26" fillId="4" borderId="19" xfId="0" applyFont="1" applyFill="1" applyBorder="1" applyAlignment="1">
      <alignment horizontal="left" vertical="center"/>
    </xf>
    <xf numFmtId="0" fontId="26" fillId="4" borderId="37" xfId="0" applyFont="1" applyFill="1" applyBorder="1" applyAlignment="1">
      <alignment horizontal="left" vertical="center"/>
    </xf>
    <xf numFmtId="0" fontId="1" fillId="11" borderId="34" xfId="0" applyFont="1" applyFill="1" applyBorder="1" applyAlignment="1">
      <alignment horizontal="center" vertical="center"/>
    </xf>
    <xf numFmtId="0" fontId="1" fillId="11" borderId="35" xfId="0" applyFont="1" applyFill="1" applyBorder="1" applyAlignment="1">
      <alignment horizontal="center" vertical="center"/>
    </xf>
    <xf numFmtId="0" fontId="18" fillId="6" borderId="0" xfId="0" applyFont="1" applyFill="1" applyAlignment="1">
      <alignment horizontal="center" vertical="center"/>
    </xf>
    <xf numFmtId="0" fontId="18" fillId="6" borderId="0" xfId="0" applyFont="1" applyFill="1" applyBorder="1" applyAlignment="1">
      <alignment horizontal="center" vertical="center"/>
    </xf>
    <xf numFmtId="0" fontId="3" fillId="11" borderId="2" xfId="0" applyFont="1" applyFill="1" applyBorder="1" applyAlignment="1">
      <alignment horizontal="left" vertical="center"/>
    </xf>
    <xf numFmtId="0" fontId="8" fillId="2" borderId="0" xfId="0" applyFont="1" applyFill="1" applyBorder="1" applyAlignment="1">
      <alignment horizontal="left" vertical="center" wrapText="1"/>
    </xf>
    <xf numFmtId="0" fontId="10" fillId="4" borderId="2" xfId="0" applyFont="1" applyFill="1" applyBorder="1" applyAlignment="1">
      <alignment horizontal="left" vertical="center"/>
    </xf>
    <xf numFmtId="0" fontId="1" fillId="11" borderId="2" xfId="0" applyFont="1" applyFill="1" applyBorder="1" applyAlignment="1">
      <alignment horizontal="left" vertical="center"/>
    </xf>
    <xf numFmtId="0" fontId="26" fillId="4" borderId="34" xfId="0" applyFont="1" applyFill="1" applyBorder="1" applyAlignment="1">
      <alignment horizontal="left" vertical="center"/>
    </xf>
    <xf numFmtId="0" fontId="26" fillId="4" borderId="35" xfId="0" applyFont="1" applyFill="1" applyBorder="1" applyAlignment="1">
      <alignment horizontal="left" vertical="center"/>
    </xf>
    <xf numFmtId="0" fontId="6" fillId="2" borderId="1" xfId="0" applyFont="1" applyFill="1" applyBorder="1" applyAlignment="1">
      <alignment horizontal="center"/>
    </xf>
    <xf numFmtId="0" fontId="19" fillId="0" borderId="40" xfId="0" applyFont="1" applyBorder="1" applyAlignment="1">
      <alignment horizontal="center"/>
    </xf>
    <xf numFmtId="0" fontId="19" fillId="0" borderId="41" xfId="0" applyFont="1" applyBorder="1" applyAlignment="1">
      <alignment horizontal="center"/>
    </xf>
    <xf numFmtId="164" fontId="19" fillId="10" borderId="0" xfId="0" applyNumberFormat="1" applyFont="1" applyFill="1" applyBorder="1" applyAlignment="1">
      <alignment horizontal="center" vertical="center"/>
    </xf>
    <xf numFmtId="0" fontId="21" fillId="5" borderId="0" xfId="0" applyFont="1" applyFill="1" applyBorder="1" applyAlignment="1">
      <alignment horizontal="left" vertical="center" wrapText="1"/>
    </xf>
    <xf numFmtId="164" fontId="20" fillId="7" borderId="0"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FF5050"/>
      <color rgb="FF99CCFF"/>
      <color rgb="FF0099FF"/>
      <color rgb="FFFF3B3B"/>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117022</xdr:rowOff>
    </xdr:from>
    <xdr:to>
      <xdr:col>3</xdr:col>
      <xdr:colOff>1284514</xdr:colOff>
      <xdr:row>9</xdr:row>
      <xdr:rowOff>152400</xdr:rowOff>
    </xdr:to>
    <xdr:pic>
      <xdr:nvPicPr>
        <xdr:cNvPr id="5" name="Picture 4"/>
        <xdr:cNvPicPr/>
      </xdr:nvPicPr>
      <xdr:blipFill>
        <a:blip xmlns:r="http://schemas.openxmlformats.org/officeDocument/2006/relationships" r:embed="rId1" cstate="print"/>
        <a:srcRect/>
        <a:stretch>
          <a:fillRect/>
        </a:stretch>
      </xdr:blipFill>
      <xdr:spPr bwMode="auto">
        <a:xfrm>
          <a:off x="299357" y="117022"/>
          <a:ext cx="5023757" cy="1798864"/>
        </a:xfrm>
        <a:prstGeom prst="rect">
          <a:avLst/>
        </a:prstGeom>
        <a:noFill/>
      </xdr:spPr>
    </xdr:pic>
    <xdr:clientData/>
  </xdr:twoCellAnchor>
  <xdr:twoCellAnchor editAs="oneCell">
    <xdr:from>
      <xdr:col>13</xdr:col>
      <xdr:colOff>339875</xdr:colOff>
      <xdr:row>1</xdr:row>
      <xdr:rowOff>58661</xdr:rowOff>
    </xdr:from>
    <xdr:to>
      <xdr:col>15</xdr:col>
      <xdr:colOff>737659</xdr:colOff>
      <xdr:row>8</xdr:row>
      <xdr:rowOff>171450</xdr:rowOff>
    </xdr:to>
    <xdr:pic>
      <xdr:nvPicPr>
        <xdr:cNvPr id="3" name="Picture 2" descr="CSProLogo_new.jpg"/>
        <xdr:cNvPicPr>
          <a:picLocks noChangeAspect="1"/>
        </xdr:cNvPicPr>
      </xdr:nvPicPr>
      <xdr:blipFill>
        <a:blip xmlns:r="http://schemas.openxmlformats.org/officeDocument/2006/relationships" r:embed="rId2" cstate="print"/>
        <a:stretch>
          <a:fillRect/>
        </a:stretch>
      </xdr:blipFill>
      <xdr:spPr>
        <a:xfrm>
          <a:off x="18627875" y="249161"/>
          <a:ext cx="4626885" cy="1446289"/>
        </a:xfrm>
        <a:prstGeom prst="rect">
          <a:avLst/>
        </a:prstGeom>
      </xdr:spPr>
    </xdr:pic>
    <xdr:clientData/>
  </xdr:twoCellAnchor>
  <xdr:oneCellAnchor>
    <xdr:from>
      <xdr:col>0</xdr:col>
      <xdr:colOff>401780</xdr:colOff>
      <xdr:row>19</xdr:row>
      <xdr:rowOff>77931</xdr:rowOff>
    </xdr:from>
    <xdr:ext cx="8285019" cy="762000"/>
    <xdr:sp macro="" textlink="">
      <xdr:nvSpPr>
        <xdr:cNvPr id="4" name="TextBox 3"/>
        <xdr:cNvSpPr txBox="1"/>
      </xdr:nvSpPr>
      <xdr:spPr>
        <a:xfrm>
          <a:off x="401780" y="3373581"/>
          <a:ext cx="8285019" cy="762000"/>
        </a:xfrm>
        <a:prstGeom prst="rect">
          <a:avLst/>
        </a:prstGeom>
        <a:noFill/>
        <a:ln>
          <a:solidFill>
            <a:schemeClr val="accent1">
              <a:lumMod val="40000"/>
              <a:lumOff val="60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CA" sz="1800" b="1">
              <a:solidFill>
                <a:srgbClr val="FF0000"/>
              </a:solidFill>
            </a:rPr>
            <a:t>Please note that our Terms and Conditions</a:t>
          </a:r>
          <a:r>
            <a:rPr lang="en-CA" sz="1800" b="1" baseline="0">
              <a:solidFill>
                <a:srgbClr val="FF0000"/>
              </a:solidFill>
            </a:rPr>
            <a:t> </a:t>
          </a:r>
          <a:r>
            <a:rPr lang="en-CA" sz="1800" b="1">
              <a:solidFill>
                <a:srgbClr val="FF0000"/>
              </a:solidFill>
            </a:rPr>
            <a:t>have changed</a:t>
          </a:r>
          <a:r>
            <a:rPr lang="en-CA" sz="1800" b="1" baseline="0">
              <a:solidFill>
                <a:srgbClr val="FF0000"/>
              </a:solidFill>
            </a:rPr>
            <a:t>, please see rows 11 - 16, and tab 'Terms &amp; Conditions'</a:t>
          </a:r>
          <a:endParaRPr lang="en-CA" sz="1800" b="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nancialofficer@e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dsc.utoronto.ca/dsc/index.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enableFormatConditionsCalculation="0">
    <tabColor theme="3" tint="-0.499984740745262"/>
    <pageSetUpPr fitToPage="1"/>
  </sheetPr>
  <dimension ref="A2:U50"/>
  <sheetViews>
    <sheetView tabSelected="1" topLeftCell="A8" zoomScale="55" zoomScaleNormal="55" zoomScaleSheetLayoutView="55" workbookViewId="0">
      <selection activeCell="B12" sqref="B12:C12"/>
    </sheetView>
  </sheetViews>
  <sheetFormatPr defaultColWidth="8.77734375" defaultRowHeight="15.6"/>
  <cols>
    <col min="1" max="1" width="3.77734375" style="28" customWidth="1"/>
    <col min="2" max="2" width="32.109375" style="28" customWidth="1"/>
    <col min="3" max="3" width="23" style="28" customWidth="1"/>
    <col min="4" max="4" width="36.21875" style="28" customWidth="1"/>
    <col min="5" max="5" width="54.33203125" style="28" customWidth="1"/>
    <col min="6" max="6" width="22.109375" style="28" customWidth="1"/>
    <col min="7" max="7" width="28.109375" style="28" bestFit="1" customWidth="1"/>
    <col min="8" max="8" width="25.44140625" style="28" customWidth="1"/>
    <col min="9" max="9" width="22.5546875" style="28" customWidth="1"/>
    <col min="10" max="10" width="21.109375" style="79" customWidth="1"/>
    <col min="11" max="11" width="21.5546875" style="29" customWidth="1"/>
    <col min="12" max="12" width="20.88671875" style="29" customWidth="1"/>
    <col min="13" max="13" width="15.109375" style="29" customWidth="1"/>
    <col min="14" max="15" width="30.77734375" style="28" customWidth="1"/>
    <col min="16" max="16" width="29.6640625" style="28" customWidth="1"/>
    <col min="17" max="18" width="38.33203125" style="28" customWidth="1"/>
    <col min="19" max="19" width="33.44140625" style="28" customWidth="1"/>
    <col min="20" max="20" width="24" style="28" bestFit="1" customWidth="1"/>
    <col min="21" max="21" width="21.77734375" style="28" bestFit="1" customWidth="1"/>
    <col min="22" max="24" width="8.77734375" style="28"/>
    <col min="25" max="25" width="9.44140625" style="28" customWidth="1"/>
    <col min="26" max="261" width="8.77734375" style="28"/>
    <col min="262" max="262" width="2.109375" style="28" customWidth="1"/>
    <col min="263" max="263" width="42.77734375" style="28" customWidth="1"/>
    <col min="264" max="264" width="3.33203125" style="28" customWidth="1"/>
    <col min="265" max="265" width="15.77734375" style="28" customWidth="1"/>
    <col min="266" max="266" width="14.44140625" style="28" customWidth="1"/>
    <col min="267" max="267" width="19" style="28" customWidth="1"/>
    <col min="268" max="268" width="18.44140625" style="28" customWidth="1"/>
    <col min="269" max="269" width="11.6640625" style="28" customWidth="1"/>
    <col min="270" max="270" width="4.44140625" style="28" customWidth="1"/>
    <col min="271" max="271" width="19.109375" style="28" customWidth="1"/>
    <col min="272" max="272" width="15.109375" style="28" customWidth="1"/>
    <col min="273" max="273" width="14.109375" style="28" customWidth="1"/>
    <col min="274" max="274" width="12.44140625" style="28" bestFit="1" customWidth="1"/>
    <col min="275" max="280" width="8.77734375" style="28"/>
    <col min="281" max="281" width="9.44140625" style="28" customWidth="1"/>
    <col min="282" max="517" width="8.77734375" style="28"/>
    <col min="518" max="518" width="2.109375" style="28" customWidth="1"/>
    <col min="519" max="519" width="42.77734375" style="28" customWidth="1"/>
    <col min="520" max="520" width="3.33203125" style="28" customWidth="1"/>
    <col min="521" max="521" width="15.77734375" style="28" customWidth="1"/>
    <col min="522" max="522" width="14.44140625" style="28" customWidth="1"/>
    <col min="523" max="523" width="19" style="28" customWidth="1"/>
    <col min="524" max="524" width="18.44140625" style="28" customWidth="1"/>
    <col min="525" max="525" width="11.6640625" style="28" customWidth="1"/>
    <col min="526" max="526" width="4.44140625" style="28" customWidth="1"/>
    <col min="527" max="527" width="19.109375" style="28" customWidth="1"/>
    <col min="528" max="528" width="15.109375" style="28" customWidth="1"/>
    <col min="529" max="529" width="14.109375" style="28" customWidth="1"/>
    <col min="530" max="530" width="12.44140625" style="28" bestFit="1" customWidth="1"/>
    <col min="531" max="536" width="8.77734375" style="28"/>
    <col min="537" max="537" width="9.44140625" style="28" customWidth="1"/>
    <col min="538" max="773" width="8.77734375" style="28"/>
    <col min="774" max="774" width="2.109375" style="28" customWidth="1"/>
    <col min="775" max="775" width="42.77734375" style="28" customWidth="1"/>
    <col min="776" max="776" width="3.33203125" style="28" customWidth="1"/>
    <col min="777" max="777" width="15.77734375" style="28" customWidth="1"/>
    <col min="778" max="778" width="14.44140625" style="28" customWidth="1"/>
    <col min="779" max="779" width="19" style="28" customWidth="1"/>
    <col min="780" max="780" width="18.44140625" style="28" customWidth="1"/>
    <col min="781" max="781" width="11.6640625" style="28" customWidth="1"/>
    <col min="782" max="782" width="4.44140625" style="28" customWidth="1"/>
    <col min="783" max="783" width="19.109375" style="28" customWidth="1"/>
    <col min="784" max="784" width="15.109375" style="28" customWidth="1"/>
    <col min="785" max="785" width="14.109375" style="28" customWidth="1"/>
    <col min="786" max="786" width="12.44140625" style="28" bestFit="1" customWidth="1"/>
    <col min="787" max="792" width="8.77734375" style="28"/>
    <col min="793" max="793" width="9.44140625" style="28" customWidth="1"/>
    <col min="794" max="1029" width="8.77734375" style="28"/>
    <col min="1030" max="1030" width="2.109375" style="28" customWidth="1"/>
    <col min="1031" max="1031" width="42.77734375" style="28" customWidth="1"/>
    <col min="1032" max="1032" width="3.33203125" style="28" customWidth="1"/>
    <col min="1033" max="1033" width="15.77734375" style="28" customWidth="1"/>
    <col min="1034" max="1034" width="14.44140625" style="28" customWidth="1"/>
    <col min="1035" max="1035" width="19" style="28" customWidth="1"/>
    <col min="1036" max="1036" width="18.44140625" style="28" customWidth="1"/>
    <col min="1037" max="1037" width="11.6640625" style="28" customWidth="1"/>
    <col min="1038" max="1038" width="4.44140625" style="28" customWidth="1"/>
    <col min="1039" max="1039" width="19.109375" style="28" customWidth="1"/>
    <col min="1040" max="1040" width="15.109375" style="28" customWidth="1"/>
    <col min="1041" max="1041" width="14.109375" style="28" customWidth="1"/>
    <col min="1042" max="1042" width="12.44140625" style="28" bestFit="1" customWidth="1"/>
    <col min="1043" max="1048" width="8.77734375" style="28"/>
    <col min="1049" max="1049" width="9.44140625" style="28" customWidth="1"/>
    <col min="1050" max="1285" width="8.77734375" style="28"/>
    <col min="1286" max="1286" width="2.109375" style="28" customWidth="1"/>
    <col min="1287" max="1287" width="42.77734375" style="28" customWidth="1"/>
    <col min="1288" max="1288" width="3.33203125" style="28" customWidth="1"/>
    <col min="1289" max="1289" width="15.77734375" style="28" customWidth="1"/>
    <col min="1290" max="1290" width="14.44140625" style="28" customWidth="1"/>
    <col min="1291" max="1291" width="19" style="28" customWidth="1"/>
    <col min="1292" max="1292" width="18.44140625" style="28" customWidth="1"/>
    <col min="1293" max="1293" width="11.6640625" style="28" customWidth="1"/>
    <col min="1294" max="1294" width="4.44140625" style="28" customWidth="1"/>
    <col min="1295" max="1295" width="19.109375" style="28" customWidth="1"/>
    <col min="1296" max="1296" width="15.109375" style="28" customWidth="1"/>
    <col min="1297" max="1297" width="14.109375" style="28" customWidth="1"/>
    <col min="1298" max="1298" width="12.44140625" style="28" bestFit="1" customWidth="1"/>
    <col min="1299" max="1304" width="8.77734375" style="28"/>
    <col min="1305" max="1305" width="9.44140625" style="28" customWidth="1"/>
    <col min="1306" max="1541" width="8.77734375" style="28"/>
    <col min="1542" max="1542" width="2.109375" style="28" customWidth="1"/>
    <col min="1543" max="1543" width="42.77734375" style="28" customWidth="1"/>
    <col min="1544" max="1544" width="3.33203125" style="28" customWidth="1"/>
    <col min="1545" max="1545" width="15.77734375" style="28" customWidth="1"/>
    <col min="1546" max="1546" width="14.44140625" style="28" customWidth="1"/>
    <col min="1547" max="1547" width="19" style="28" customWidth="1"/>
    <col min="1548" max="1548" width="18.44140625" style="28" customWidth="1"/>
    <col min="1549" max="1549" width="11.6640625" style="28" customWidth="1"/>
    <col min="1550" max="1550" width="4.44140625" style="28" customWidth="1"/>
    <col min="1551" max="1551" width="19.109375" style="28" customWidth="1"/>
    <col min="1552" max="1552" width="15.109375" style="28" customWidth="1"/>
    <col min="1553" max="1553" width="14.109375" style="28" customWidth="1"/>
    <col min="1554" max="1554" width="12.44140625" style="28" bestFit="1" customWidth="1"/>
    <col min="1555" max="1560" width="8.77734375" style="28"/>
    <col min="1561" max="1561" width="9.44140625" style="28" customWidth="1"/>
    <col min="1562" max="1797" width="8.77734375" style="28"/>
    <col min="1798" max="1798" width="2.109375" style="28" customWidth="1"/>
    <col min="1799" max="1799" width="42.77734375" style="28" customWidth="1"/>
    <col min="1800" max="1800" width="3.33203125" style="28" customWidth="1"/>
    <col min="1801" max="1801" width="15.77734375" style="28" customWidth="1"/>
    <col min="1802" max="1802" width="14.44140625" style="28" customWidth="1"/>
    <col min="1803" max="1803" width="19" style="28" customWidth="1"/>
    <col min="1804" max="1804" width="18.44140625" style="28" customWidth="1"/>
    <col min="1805" max="1805" width="11.6640625" style="28" customWidth="1"/>
    <col min="1806" max="1806" width="4.44140625" style="28" customWidth="1"/>
    <col min="1807" max="1807" width="19.109375" style="28" customWidth="1"/>
    <col min="1808" max="1808" width="15.109375" style="28" customWidth="1"/>
    <col min="1809" max="1809" width="14.109375" style="28" customWidth="1"/>
    <col min="1810" max="1810" width="12.44140625" style="28" bestFit="1" customWidth="1"/>
    <col min="1811" max="1816" width="8.77734375" style="28"/>
    <col min="1817" max="1817" width="9.44140625" style="28" customWidth="1"/>
    <col min="1818" max="2053" width="8.77734375" style="28"/>
    <col min="2054" max="2054" width="2.109375" style="28" customWidth="1"/>
    <col min="2055" max="2055" width="42.77734375" style="28" customWidth="1"/>
    <col min="2056" max="2056" width="3.33203125" style="28" customWidth="1"/>
    <col min="2057" max="2057" width="15.77734375" style="28" customWidth="1"/>
    <col min="2058" max="2058" width="14.44140625" style="28" customWidth="1"/>
    <col min="2059" max="2059" width="19" style="28" customWidth="1"/>
    <col min="2060" max="2060" width="18.44140625" style="28" customWidth="1"/>
    <col min="2061" max="2061" width="11.6640625" style="28" customWidth="1"/>
    <col min="2062" max="2062" width="4.44140625" style="28" customWidth="1"/>
    <col min="2063" max="2063" width="19.109375" style="28" customWidth="1"/>
    <col min="2064" max="2064" width="15.109375" style="28" customWidth="1"/>
    <col min="2065" max="2065" width="14.109375" style="28" customWidth="1"/>
    <col min="2066" max="2066" width="12.44140625" style="28" bestFit="1" customWidth="1"/>
    <col min="2067" max="2072" width="8.77734375" style="28"/>
    <col min="2073" max="2073" width="9.44140625" style="28" customWidth="1"/>
    <col min="2074" max="2309" width="8.77734375" style="28"/>
    <col min="2310" max="2310" width="2.109375" style="28" customWidth="1"/>
    <col min="2311" max="2311" width="42.77734375" style="28" customWidth="1"/>
    <col min="2312" max="2312" width="3.33203125" style="28" customWidth="1"/>
    <col min="2313" max="2313" width="15.77734375" style="28" customWidth="1"/>
    <col min="2314" max="2314" width="14.44140625" style="28" customWidth="1"/>
    <col min="2315" max="2315" width="19" style="28" customWidth="1"/>
    <col min="2316" max="2316" width="18.44140625" style="28" customWidth="1"/>
    <col min="2317" max="2317" width="11.6640625" style="28" customWidth="1"/>
    <col min="2318" max="2318" width="4.44140625" style="28" customWidth="1"/>
    <col min="2319" max="2319" width="19.109375" style="28" customWidth="1"/>
    <col min="2320" max="2320" width="15.109375" style="28" customWidth="1"/>
    <col min="2321" max="2321" width="14.109375" style="28" customWidth="1"/>
    <col min="2322" max="2322" width="12.44140625" style="28" bestFit="1" customWidth="1"/>
    <col min="2323" max="2328" width="8.77734375" style="28"/>
    <col min="2329" max="2329" width="9.44140625" style="28" customWidth="1"/>
    <col min="2330" max="2565" width="8.77734375" style="28"/>
    <col min="2566" max="2566" width="2.109375" style="28" customWidth="1"/>
    <col min="2567" max="2567" width="42.77734375" style="28" customWidth="1"/>
    <col min="2568" max="2568" width="3.33203125" style="28" customWidth="1"/>
    <col min="2569" max="2569" width="15.77734375" style="28" customWidth="1"/>
    <col min="2570" max="2570" width="14.44140625" style="28" customWidth="1"/>
    <col min="2571" max="2571" width="19" style="28" customWidth="1"/>
    <col min="2572" max="2572" width="18.44140625" style="28" customWidth="1"/>
    <col min="2573" max="2573" width="11.6640625" style="28" customWidth="1"/>
    <col min="2574" max="2574" width="4.44140625" style="28" customWidth="1"/>
    <col min="2575" max="2575" width="19.109375" style="28" customWidth="1"/>
    <col min="2576" max="2576" width="15.109375" style="28" customWidth="1"/>
    <col min="2577" max="2577" width="14.109375" style="28" customWidth="1"/>
    <col min="2578" max="2578" width="12.44140625" style="28" bestFit="1" customWidth="1"/>
    <col min="2579" max="2584" width="8.77734375" style="28"/>
    <col min="2585" max="2585" width="9.44140625" style="28" customWidth="1"/>
    <col min="2586" max="2821" width="8.77734375" style="28"/>
    <col min="2822" max="2822" width="2.109375" style="28" customWidth="1"/>
    <col min="2823" max="2823" width="42.77734375" style="28" customWidth="1"/>
    <col min="2824" max="2824" width="3.33203125" style="28" customWidth="1"/>
    <col min="2825" max="2825" width="15.77734375" style="28" customWidth="1"/>
    <col min="2826" max="2826" width="14.44140625" style="28" customWidth="1"/>
    <col min="2827" max="2827" width="19" style="28" customWidth="1"/>
    <col min="2828" max="2828" width="18.44140625" style="28" customWidth="1"/>
    <col min="2829" max="2829" width="11.6640625" style="28" customWidth="1"/>
    <col min="2830" max="2830" width="4.44140625" style="28" customWidth="1"/>
    <col min="2831" max="2831" width="19.109375" style="28" customWidth="1"/>
    <col min="2832" max="2832" width="15.109375" style="28" customWidth="1"/>
    <col min="2833" max="2833" width="14.109375" style="28" customWidth="1"/>
    <col min="2834" max="2834" width="12.44140625" style="28" bestFit="1" customWidth="1"/>
    <col min="2835" max="2840" width="8.77734375" style="28"/>
    <col min="2841" max="2841" width="9.44140625" style="28" customWidth="1"/>
    <col min="2842" max="3077" width="8.77734375" style="28"/>
    <col min="3078" max="3078" width="2.109375" style="28" customWidth="1"/>
    <col min="3079" max="3079" width="42.77734375" style="28" customWidth="1"/>
    <col min="3080" max="3080" width="3.33203125" style="28" customWidth="1"/>
    <col min="3081" max="3081" width="15.77734375" style="28" customWidth="1"/>
    <col min="3082" max="3082" width="14.44140625" style="28" customWidth="1"/>
    <col min="3083" max="3083" width="19" style="28" customWidth="1"/>
    <col min="3084" max="3084" width="18.44140625" style="28" customWidth="1"/>
    <col min="3085" max="3085" width="11.6640625" style="28" customWidth="1"/>
    <col min="3086" max="3086" width="4.44140625" style="28" customWidth="1"/>
    <col min="3087" max="3087" width="19.109375" style="28" customWidth="1"/>
    <col min="3088" max="3088" width="15.109375" style="28" customWidth="1"/>
    <col min="3089" max="3089" width="14.109375" style="28" customWidth="1"/>
    <col min="3090" max="3090" width="12.44140625" style="28" bestFit="1" customWidth="1"/>
    <col min="3091" max="3096" width="8.77734375" style="28"/>
    <col min="3097" max="3097" width="9.44140625" style="28" customWidth="1"/>
    <col min="3098" max="3333" width="8.77734375" style="28"/>
    <col min="3334" max="3334" width="2.109375" style="28" customWidth="1"/>
    <col min="3335" max="3335" width="42.77734375" style="28" customWidth="1"/>
    <col min="3336" max="3336" width="3.33203125" style="28" customWidth="1"/>
    <col min="3337" max="3337" width="15.77734375" style="28" customWidth="1"/>
    <col min="3338" max="3338" width="14.44140625" style="28" customWidth="1"/>
    <col min="3339" max="3339" width="19" style="28" customWidth="1"/>
    <col min="3340" max="3340" width="18.44140625" style="28" customWidth="1"/>
    <col min="3341" max="3341" width="11.6640625" style="28" customWidth="1"/>
    <col min="3342" max="3342" width="4.44140625" style="28" customWidth="1"/>
    <col min="3343" max="3343" width="19.109375" style="28" customWidth="1"/>
    <col min="3344" max="3344" width="15.109375" style="28" customWidth="1"/>
    <col min="3345" max="3345" width="14.109375" style="28" customWidth="1"/>
    <col min="3346" max="3346" width="12.44140625" style="28" bestFit="1" customWidth="1"/>
    <col min="3347" max="3352" width="8.77734375" style="28"/>
    <col min="3353" max="3353" width="9.44140625" style="28" customWidth="1"/>
    <col min="3354" max="3589" width="8.77734375" style="28"/>
    <col min="3590" max="3590" width="2.109375" style="28" customWidth="1"/>
    <col min="3591" max="3591" width="42.77734375" style="28" customWidth="1"/>
    <col min="3592" max="3592" width="3.33203125" style="28" customWidth="1"/>
    <col min="3593" max="3593" width="15.77734375" style="28" customWidth="1"/>
    <col min="3594" max="3594" width="14.44140625" style="28" customWidth="1"/>
    <col min="3595" max="3595" width="19" style="28" customWidth="1"/>
    <col min="3596" max="3596" width="18.44140625" style="28" customWidth="1"/>
    <col min="3597" max="3597" width="11.6640625" style="28" customWidth="1"/>
    <col min="3598" max="3598" width="4.44140625" style="28" customWidth="1"/>
    <col min="3599" max="3599" width="19.109375" style="28" customWidth="1"/>
    <col min="3600" max="3600" width="15.109375" style="28" customWidth="1"/>
    <col min="3601" max="3601" width="14.109375" style="28" customWidth="1"/>
    <col min="3602" max="3602" width="12.44140625" style="28" bestFit="1" customWidth="1"/>
    <col min="3603" max="3608" width="8.77734375" style="28"/>
    <col min="3609" max="3609" width="9.44140625" style="28" customWidth="1"/>
    <col min="3610" max="3845" width="8.77734375" style="28"/>
    <col min="3846" max="3846" width="2.109375" style="28" customWidth="1"/>
    <col min="3847" max="3847" width="42.77734375" style="28" customWidth="1"/>
    <col min="3848" max="3848" width="3.33203125" style="28" customWidth="1"/>
    <col min="3849" max="3849" width="15.77734375" style="28" customWidth="1"/>
    <col min="3850" max="3850" width="14.44140625" style="28" customWidth="1"/>
    <col min="3851" max="3851" width="19" style="28" customWidth="1"/>
    <col min="3852" max="3852" width="18.44140625" style="28" customWidth="1"/>
    <col min="3853" max="3853" width="11.6640625" style="28" customWidth="1"/>
    <col min="3854" max="3854" width="4.44140625" style="28" customWidth="1"/>
    <col min="3855" max="3855" width="19.109375" style="28" customWidth="1"/>
    <col min="3856" max="3856" width="15.109375" style="28" customWidth="1"/>
    <col min="3857" max="3857" width="14.109375" style="28" customWidth="1"/>
    <col min="3858" max="3858" width="12.44140625" style="28" bestFit="1" customWidth="1"/>
    <col min="3859" max="3864" width="8.77734375" style="28"/>
    <col min="3865" max="3865" width="9.44140625" style="28" customWidth="1"/>
    <col min="3866" max="4101" width="8.77734375" style="28"/>
    <col min="4102" max="4102" width="2.109375" style="28" customWidth="1"/>
    <col min="4103" max="4103" width="42.77734375" style="28" customWidth="1"/>
    <col min="4104" max="4104" width="3.33203125" style="28" customWidth="1"/>
    <col min="4105" max="4105" width="15.77734375" style="28" customWidth="1"/>
    <col min="4106" max="4106" width="14.44140625" style="28" customWidth="1"/>
    <col min="4107" max="4107" width="19" style="28" customWidth="1"/>
    <col min="4108" max="4108" width="18.44140625" style="28" customWidth="1"/>
    <col min="4109" max="4109" width="11.6640625" style="28" customWidth="1"/>
    <col min="4110" max="4110" width="4.44140625" style="28" customWidth="1"/>
    <col min="4111" max="4111" width="19.109375" style="28" customWidth="1"/>
    <col min="4112" max="4112" width="15.109375" style="28" customWidth="1"/>
    <col min="4113" max="4113" width="14.109375" style="28" customWidth="1"/>
    <col min="4114" max="4114" width="12.44140625" style="28" bestFit="1" customWidth="1"/>
    <col min="4115" max="4120" width="8.77734375" style="28"/>
    <col min="4121" max="4121" width="9.44140625" style="28" customWidth="1"/>
    <col min="4122" max="4357" width="8.77734375" style="28"/>
    <col min="4358" max="4358" width="2.109375" style="28" customWidth="1"/>
    <col min="4359" max="4359" width="42.77734375" style="28" customWidth="1"/>
    <col min="4360" max="4360" width="3.33203125" style="28" customWidth="1"/>
    <col min="4361" max="4361" width="15.77734375" style="28" customWidth="1"/>
    <col min="4362" max="4362" width="14.44140625" style="28" customWidth="1"/>
    <col min="4363" max="4363" width="19" style="28" customWidth="1"/>
    <col min="4364" max="4364" width="18.44140625" style="28" customWidth="1"/>
    <col min="4365" max="4365" width="11.6640625" style="28" customWidth="1"/>
    <col min="4366" max="4366" width="4.44140625" style="28" customWidth="1"/>
    <col min="4367" max="4367" width="19.109375" style="28" customWidth="1"/>
    <col min="4368" max="4368" width="15.109375" style="28" customWidth="1"/>
    <col min="4369" max="4369" width="14.109375" style="28" customWidth="1"/>
    <col min="4370" max="4370" width="12.44140625" style="28" bestFit="1" customWidth="1"/>
    <col min="4371" max="4376" width="8.77734375" style="28"/>
    <col min="4377" max="4377" width="9.44140625" style="28" customWidth="1"/>
    <col min="4378" max="4613" width="8.77734375" style="28"/>
    <col min="4614" max="4614" width="2.109375" style="28" customWidth="1"/>
    <col min="4615" max="4615" width="42.77734375" style="28" customWidth="1"/>
    <col min="4616" max="4616" width="3.33203125" style="28" customWidth="1"/>
    <col min="4617" max="4617" width="15.77734375" style="28" customWidth="1"/>
    <col min="4618" max="4618" width="14.44140625" style="28" customWidth="1"/>
    <col min="4619" max="4619" width="19" style="28" customWidth="1"/>
    <col min="4620" max="4620" width="18.44140625" style="28" customWidth="1"/>
    <col min="4621" max="4621" width="11.6640625" style="28" customWidth="1"/>
    <col min="4622" max="4622" width="4.44140625" style="28" customWidth="1"/>
    <col min="4623" max="4623" width="19.109375" style="28" customWidth="1"/>
    <col min="4624" max="4624" width="15.109375" style="28" customWidth="1"/>
    <col min="4625" max="4625" width="14.109375" style="28" customWidth="1"/>
    <col min="4626" max="4626" width="12.44140625" style="28" bestFit="1" customWidth="1"/>
    <col min="4627" max="4632" width="8.77734375" style="28"/>
    <col min="4633" max="4633" width="9.44140625" style="28" customWidth="1"/>
    <col min="4634" max="4869" width="8.77734375" style="28"/>
    <col min="4870" max="4870" width="2.109375" style="28" customWidth="1"/>
    <col min="4871" max="4871" width="42.77734375" style="28" customWidth="1"/>
    <col min="4872" max="4872" width="3.33203125" style="28" customWidth="1"/>
    <col min="4873" max="4873" width="15.77734375" style="28" customWidth="1"/>
    <col min="4874" max="4874" width="14.44140625" style="28" customWidth="1"/>
    <col min="4875" max="4875" width="19" style="28" customWidth="1"/>
    <col min="4876" max="4876" width="18.44140625" style="28" customWidth="1"/>
    <col min="4877" max="4877" width="11.6640625" style="28" customWidth="1"/>
    <col min="4878" max="4878" width="4.44140625" style="28" customWidth="1"/>
    <col min="4879" max="4879" width="19.109375" style="28" customWidth="1"/>
    <col min="4880" max="4880" width="15.109375" style="28" customWidth="1"/>
    <col min="4881" max="4881" width="14.109375" style="28" customWidth="1"/>
    <col min="4882" max="4882" width="12.44140625" style="28" bestFit="1" customWidth="1"/>
    <col min="4883" max="4888" width="8.77734375" style="28"/>
    <col min="4889" max="4889" width="9.44140625" style="28" customWidth="1"/>
    <col min="4890" max="5125" width="8.77734375" style="28"/>
    <col min="5126" max="5126" width="2.109375" style="28" customWidth="1"/>
    <col min="5127" max="5127" width="42.77734375" style="28" customWidth="1"/>
    <col min="5128" max="5128" width="3.33203125" style="28" customWidth="1"/>
    <col min="5129" max="5129" width="15.77734375" style="28" customWidth="1"/>
    <col min="5130" max="5130" width="14.44140625" style="28" customWidth="1"/>
    <col min="5131" max="5131" width="19" style="28" customWidth="1"/>
    <col min="5132" max="5132" width="18.44140625" style="28" customWidth="1"/>
    <col min="5133" max="5133" width="11.6640625" style="28" customWidth="1"/>
    <col min="5134" max="5134" width="4.44140625" style="28" customWidth="1"/>
    <col min="5135" max="5135" width="19.109375" style="28" customWidth="1"/>
    <col min="5136" max="5136" width="15.109375" style="28" customWidth="1"/>
    <col min="5137" max="5137" width="14.109375" style="28" customWidth="1"/>
    <col min="5138" max="5138" width="12.44140625" style="28" bestFit="1" customWidth="1"/>
    <col min="5139" max="5144" width="8.77734375" style="28"/>
    <col min="5145" max="5145" width="9.44140625" style="28" customWidth="1"/>
    <col min="5146" max="5381" width="8.77734375" style="28"/>
    <col min="5382" max="5382" width="2.109375" style="28" customWidth="1"/>
    <col min="5383" max="5383" width="42.77734375" style="28" customWidth="1"/>
    <col min="5384" max="5384" width="3.33203125" style="28" customWidth="1"/>
    <col min="5385" max="5385" width="15.77734375" style="28" customWidth="1"/>
    <col min="5386" max="5386" width="14.44140625" style="28" customWidth="1"/>
    <col min="5387" max="5387" width="19" style="28" customWidth="1"/>
    <col min="5388" max="5388" width="18.44140625" style="28" customWidth="1"/>
    <col min="5389" max="5389" width="11.6640625" style="28" customWidth="1"/>
    <col min="5390" max="5390" width="4.44140625" style="28" customWidth="1"/>
    <col min="5391" max="5391" width="19.109375" style="28" customWidth="1"/>
    <col min="5392" max="5392" width="15.109375" style="28" customWidth="1"/>
    <col min="5393" max="5393" width="14.109375" style="28" customWidth="1"/>
    <col min="5394" max="5394" width="12.44140625" style="28" bestFit="1" customWidth="1"/>
    <col min="5395" max="5400" width="8.77734375" style="28"/>
    <col min="5401" max="5401" width="9.44140625" style="28" customWidth="1"/>
    <col min="5402" max="5637" width="8.77734375" style="28"/>
    <col min="5638" max="5638" width="2.109375" style="28" customWidth="1"/>
    <col min="5639" max="5639" width="42.77734375" style="28" customWidth="1"/>
    <col min="5640" max="5640" width="3.33203125" style="28" customWidth="1"/>
    <col min="5641" max="5641" width="15.77734375" style="28" customWidth="1"/>
    <col min="5642" max="5642" width="14.44140625" style="28" customWidth="1"/>
    <col min="5643" max="5643" width="19" style="28" customWidth="1"/>
    <col min="5644" max="5644" width="18.44140625" style="28" customWidth="1"/>
    <col min="5645" max="5645" width="11.6640625" style="28" customWidth="1"/>
    <col min="5646" max="5646" width="4.44140625" style="28" customWidth="1"/>
    <col min="5647" max="5647" width="19.109375" style="28" customWidth="1"/>
    <col min="5648" max="5648" width="15.109375" style="28" customWidth="1"/>
    <col min="5649" max="5649" width="14.109375" style="28" customWidth="1"/>
    <col min="5650" max="5650" width="12.44140625" style="28" bestFit="1" customWidth="1"/>
    <col min="5651" max="5656" width="8.77734375" style="28"/>
    <col min="5657" max="5657" width="9.44140625" style="28" customWidth="1"/>
    <col min="5658" max="5893" width="8.77734375" style="28"/>
    <col min="5894" max="5894" width="2.109375" style="28" customWidth="1"/>
    <col min="5895" max="5895" width="42.77734375" style="28" customWidth="1"/>
    <col min="5896" max="5896" width="3.33203125" style="28" customWidth="1"/>
    <col min="5897" max="5897" width="15.77734375" style="28" customWidth="1"/>
    <col min="5898" max="5898" width="14.44140625" style="28" customWidth="1"/>
    <col min="5899" max="5899" width="19" style="28" customWidth="1"/>
    <col min="5900" max="5900" width="18.44140625" style="28" customWidth="1"/>
    <col min="5901" max="5901" width="11.6640625" style="28" customWidth="1"/>
    <col min="5902" max="5902" width="4.44140625" style="28" customWidth="1"/>
    <col min="5903" max="5903" width="19.109375" style="28" customWidth="1"/>
    <col min="5904" max="5904" width="15.109375" style="28" customWidth="1"/>
    <col min="5905" max="5905" width="14.109375" style="28" customWidth="1"/>
    <col min="5906" max="5906" width="12.44140625" style="28" bestFit="1" customWidth="1"/>
    <col min="5907" max="5912" width="8.77734375" style="28"/>
    <col min="5913" max="5913" width="9.44140625" style="28" customWidth="1"/>
    <col min="5914" max="6149" width="8.77734375" style="28"/>
    <col min="6150" max="6150" width="2.109375" style="28" customWidth="1"/>
    <col min="6151" max="6151" width="42.77734375" style="28" customWidth="1"/>
    <col min="6152" max="6152" width="3.33203125" style="28" customWidth="1"/>
    <col min="6153" max="6153" width="15.77734375" style="28" customWidth="1"/>
    <col min="6154" max="6154" width="14.44140625" style="28" customWidth="1"/>
    <col min="6155" max="6155" width="19" style="28" customWidth="1"/>
    <col min="6156" max="6156" width="18.44140625" style="28" customWidth="1"/>
    <col min="6157" max="6157" width="11.6640625" style="28" customWidth="1"/>
    <col min="6158" max="6158" width="4.44140625" style="28" customWidth="1"/>
    <col min="6159" max="6159" width="19.109375" style="28" customWidth="1"/>
    <col min="6160" max="6160" width="15.109375" style="28" customWidth="1"/>
    <col min="6161" max="6161" width="14.109375" style="28" customWidth="1"/>
    <col min="6162" max="6162" width="12.44140625" style="28" bestFit="1" customWidth="1"/>
    <col min="6163" max="6168" width="8.77734375" style="28"/>
    <col min="6169" max="6169" width="9.44140625" style="28" customWidth="1"/>
    <col min="6170" max="6405" width="8.77734375" style="28"/>
    <col min="6406" max="6406" width="2.109375" style="28" customWidth="1"/>
    <col min="6407" max="6407" width="42.77734375" style="28" customWidth="1"/>
    <col min="6408" max="6408" width="3.33203125" style="28" customWidth="1"/>
    <col min="6409" max="6409" width="15.77734375" style="28" customWidth="1"/>
    <col min="6410" max="6410" width="14.44140625" style="28" customWidth="1"/>
    <col min="6411" max="6411" width="19" style="28" customWidth="1"/>
    <col min="6412" max="6412" width="18.44140625" style="28" customWidth="1"/>
    <col min="6413" max="6413" width="11.6640625" style="28" customWidth="1"/>
    <col min="6414" max="6414" width="4.44140625" style="28" customWidth="1"/>
    <col min="6415" max="6415" width="19.109375" style="28" customWidth="1"/>
    <col min="6416" max="6416" width="15.109375" style="28" customWidth="1"/>
    <col min="6417" max="6417" width="14.109375" style="28" customWidth="1"/>
    <col min="6418" max="6418" width="12.44140625" style="28" bestFit="1" customWidth="1"/>
    <col min="6419" max="6424" width="8.77734375" style="28"/>
    <col min="6425" max="6425" width="9.44140625" style="28" customWidth="1"/>
    <col min="6426" max="6661" width="8.77734375" style="28"/>
    <col min="6662" max="6662" width="2.109375" style="28" customWidth="1"/>
    <col min="6663" max="6663" width="42.77734375" style="28" customWidth="1"/>
    <col min="6664" max="6664" width="3.33203125" style="28" customWidth="1"/>
    <col min="6665" max="6665" width="15.77734375" style="28" customWidth="1"/>
    <col min="6666" max="6666" width="14.44140625" style="28" customWidth="1"/>
    <col min="6667" max="6667" width="19" style="28" customWidth="1"/>
    <col min="6668" max="6668" width="18.44140625" style="28" customWidth="1"/>
    <col min="6669" max="6669" width="11.6640625" style="28" customWidth="1"/>
    <col min="6670" max="6670" width="4.44140625" style="28" customWidth="1"/>
    <col min="6671" max="6671" width="19.109375" style="28" customWidth="1"/>
    <col min="6672" max="6672" width="15.109375" style="28" customWidth="1"/>
    <col min="6673" max="6673" width="14.109375" style="28" customWidth="1"/>
    <col min="6674" max="6674" width="12.44140625" style="28" bestFit="1" customWidth="1"/>
    <col min="6675" max="6680" width="8.77734375" style="28"/>
    <col min="6681" max="6681" width="9.44140625" style="28" customWidth="1"/>
    <col min="6682" max="6917" width="8.77734375" style="28"/>
    <col min="6918" max="6918" width="2.109375" style="28" customWidth="1"/>
    <col min="6919" max="6919" width="42.77734375" style="28" customWidth="1"/>
    <col min="6920" max="6920" width="3.33203125" style="28" customWidth="1"/>
    <col min="6921" max="6921" width="15.77734375" style="28" customWidth="1"/>
    <col min="6922" max="6922" width="14.44140625" style="28" customWidth="1"/>
    <col min="6923" max="6923" width="19" style="28" customWidth="1"/>
    <col min="6924" max="6924" width="18.44140625" style="28" customWidth="1"/>
    <col min="6925" max="6925" width="11.6640625" style="28" customWidth="1"/>
    <col min="6926" max="6926" width="4.44140625" style="28" customWidth="1"/>
    <col min="6927" max="6927" width="19.109375" style="28" customWidth="1"/>
    <col min="6928" max="6928" width="15.109375" style="28" customWidth="1"/>
    <col min="6929" max="6929" width="14.109375" style="28" customWidth="1"/>
    <col min="6930" max="6930" width="12.44140625" style="28" bestFit="1" customWidth="1"/>
    <col min="6931" max="6936" width="8.77734375" style="28"/>
    <col min="6937" max="6937" width="9.44140625" style="28" customWidth="1"/>
    <col min="6938" max="7173" width="8.77734375" style="28"/>
    <col min="7174" max="7174" width="2.109375" style="28" customWidth="1"/>
    <col min="7175" max="7175" width="42.77734375" style="28" customWidth="1"/>
    <col min="7176" max="7176" width="3.33203125" style="28" customWidth="1"/>
    <col min="7177" max="7177" width="15.77734375" style="28" customWidth="1"/>
    <col min="7178" max="7178" width="14.44140625" style="28" customWidth="1"/>
    <col min="7179" max="7179" width="19" style="28" customWidth="1"/>
    <col min="7180" max="7180" width="18.44140625" style="28" customWidth="1"/>
    <col min="7181" max="7181" width="11.6640625" style="28" customWidth="1"/>
    <col min="7182" max="7182" width="4.44140625" style="28" customWidth="1"/>
    <col min="7183" max="7183" width="19.109375" style="28" customWidth="1"/>
    <col min="7184" max="7184" width="15.109375" style="28" customWidth="1"/>
    <col min="7185" max="7185" width="14.109375" style="28" customWidth="1"/>
    <col min="7186" max="7186" width="12.44140625" style="28" bestFit="1" customWidth="1"/>
    <col min="7187" max="7192" width="8.77734375" style="28"/>
    <col min="7193" max="7193" width="9.44140625" style="28" customWidth="1"/>
    <col min="7194" max="7429" width="8.77734375" style="28"/>
    <col min="7430" max="7430" width="2.109375" style="28" customWidth="1"/>
    <col min="7431" max="7431" width="42.77734375" style="28" customWidth="1"/>
    <col min="7432" max="7432" width="3.33203125" style="28" customWidth="1"/>
    <col min="7433" max="7433" width="15.77734375" style="28" customWidth="1"/>
    <col min="7434" max="7434" width="14.44140625" style="28" customWidth="1"/>
    <col min="7435" max="7435" width="19" style="28" customWidth="1"/>
    <col min="7436" max="7436" width="18.44140625" style="28" customWidth="1"/>
    <col min="7437" max="7437" width="11.6640625" style="28" customWidth="1"/>
    <col min="7438" max="7438" width="4.44140625" style="28" customWidth="1"/>
    <col min="7439" max="7439" width="19.109375" style="28" customWidth="1"/>
    <col min="7440" max="7440" width="15.109375" style="28" customWidth="1"/>
    <col min="7441" max="7441" width="14.109375" style="28" customWidth="1"/>
    <col min="7442" max="7442" width="12.44140625" style="28" bestFit="1" customWidth="1"/>
    <col min="7443" max="7448" width="8.77734375" style="28"/>
    <col min="7449" max="7449" width="9.44140625" style="28" customWidth="1"/>
    <col min="7450" max="7685" width="8.77734375" style="28"/>
    <col min="7686" max="7686" width="2.109375" style="28" customWidth="1"/>
    <col min="7687" max="7687" width="42.77734375" style="28" customWidth="1"/>
    <col min="7688" max="7688" width="3.33203125" style="28" customWidth="1"/>
    <col min="7689" max="7689" width="15.77734375" style="28" customWidth="1"/>
    <col min="7690" max="7690" width="14.44140625" style="28" customWidth="1"/>
    <col min="7691" max="7691" width="19" style="28" customWidth="1"/>
    <col min="7692" max="7692" width="18.44140625" style="28" customWidth="1"/>
    <col min="7693" max="7693" width="11.6640625" style="28" customWidth="1"/>
    <col min="7694" max="7694" width="4.44140625" style="28" customWidth="1"/>
    <col min="7695" max="7695" width="19.109375" style="28" customWidth="1"/>
    <col min="7696" max="7696" width="15.109375" style="28" customWidth="1"/>
    <col min="7697" max="7697" width="14.109375" style="28" customWidth="1"/>
    <col min="7698" max="7698" width="12.44140625" style="28" bestFit="1" customWidth="1"/>
    <col min="7699" max="7704" width="8.77734375" style="28"/>
    <col min="7705" max="7705" width="9.44140625" style="28" customWidth="1"/>
    <col min="7706" max="7941" width="8.77734375" style="28"/>
    <col min="7942" max="7942" width="2.109375" style="28" customWidth="1"/>
    <col min="7943" max="7943" width="42.77734375" style="28" customWidth="1"/>
    <col min="7944" max="7944" width="3.33203125" style="28" customWidth="1"/>
    <col min="7945" max="7945" width="15.77734375" style="28" customWidth="1"/>
    <col min="7946" max="7946" width="14.44140625" style="28" customWidth="1"/>
    <col min="7947" max="7947" width="19" style="28" customWidth="1"/>
    <col min="7948" max="7948" width="18.44140625" style="28" customWidth="1"/>
    <col min="7949" max="7949" width="11.6640625" style="28" customWidth="1"/>
    <col min="7950" max="7950" width="4.44140625" style="28" customWidth="1"/>
    <col min="7951" max="7951" width="19.109375" style="28" customWidth="1"/>
    <col min="7952" max="7952" width="15.109375" style="28" customWidth="1"/>
    <col min="7953" max="7953" width="14.109375" style="28" customWidth="1"/>
    <col min="7954" max="7954" width="12.44140625" style="28" bestFit="1" customWidth="1"/>
    <col min="7955" max="7960" width="8.77734375" style="28"/>
    <col min="7961" max="7961" width="9.44140625" style="28" customWidth="1"/>
    <col min="7962" max="8197" width="8.77734375" style="28"/>
    <col min="8198" max="8198" width="2.109375" style="28" customWidth="1"/>
    <col min="8199" max="8199" width="42.77734375" style="28" customWidth="1"/>
    <col min="8200" max="8200" width="3.33203125" style="28" customWidth="1"/>
    <col min="8201" max="8201" width="15.77734375" style="28" customWidth="1"/>
    <col min="8202" max="8202" width="14.44140625" style="28" customWidth="1"/>
    <col min="8203" max="8203" width="19" style="28" customWidth="1"/>
    <col min="8204" max="8204" width="18.44140625" style="28" customWidth="1"/>
    <col min="8205" max="8205" width="11.6640625" style="28" customWidth="1"/>
    <col min="8206" max="8206" width="4.44140625" style="28" customWidth="1"/>
    <col min="8207" max="8207" width="19.109375" style="28" customWidth="1"/>
    <col min="8208" max="8208" width="15.109375" style="28" customWidth="1"/>
    <col min="8209" max="8209" width="14.109375" style="28" customWidth="1"/>
    <col min="8210" max="8210" width="12.44140625" style="28" bestFit="1" customWidth="1"/>
    <col min="8211" max="8216" width="8.77734375" style="28"/>
    <col min="8217" max="8217" width="9.44140625" style="28" customWidth="1"/>
    <col min="8218" max="8453" width="8.77734375" style="28"/>
    <col min="8454" max="8454" width="2.109375" style="28" customWidth="1"/>
    <col min="8455" max="8455" width="42.77734375" style="28" customWidth="1"/>
    <col min="8456" max="8456" width="3.33203125" style="28" customWidth="1"/>
    <col min="8457" max="8457" width="15.77734375" style="28" customWidth="1"/>
    <col min="8458" max="8458" width="14.44140625" style="28" customWidth="1"/>
    <col min="8459" max="8459" width="19" style="28" customWidth="1"/>
    <col min="8460" max="8460" width="18.44140625" style="28" customWidth="1"/>
    <col min="8461" max="8461" width="11.6640625" style="28" customWidth="1"/>
    <col min="8462" max="8462" width="4.44140625" style="28" customWidth="1"/>
    <col min="8463" max="8463" width="19.109375" style="28" customWidth="1"/>
    <col min="8464" max="8464" width="15.109375" style="28" customWidth="1"/>
    <col min="8465" max="8465" width="14.109375" style="28" customWidth="1"/>
    <col min="8466" max="8466" width="12.44140625" style="28" bestFit="1" customWidth="1"/>
    <col min="8467" max="8472" width="8.77734375" style="28"/>
    <col min="8473" max="8473" width="9.44140625" style="28" customWidth="1"/>
    <col min="8474" max="8709" width="8.77734375" style="28"/>
    <col min="8710" max="8710" width="2.109375" style="28" customWidth="1"/>
    <col min="8711" max="8711" width="42.77734375" style="28" customWidth="1"/>
    <col min="8712" max="8712" width="3.33203125" style="28" customWidth="1"/>
    <col min="8713" max="8713" width="15.77734375" style="28" customWidth="1"/>
    <col min="8714" max="8714" width="14.44140625" style="28" customWidth="1"/>
    <col min="8715" max="8715" width="19" style="28" customWidth="1"/>
    <col min="8716" max="8716" width="18.44140625" style="28" customWidth="1"/>
    <col min="8717" max="8717" width="11.6640625" style="28" customWidth="1"/>
    <col min="8718" max="8718" width="4.44140625" style="28" customWidth="1"/>
    <col min="8719" max="8719" width="19.109375" style="28" customWidth="1"/>
    <col min="8720" max="8720" width="15.109375" style="28" customWidth="1"/>
    <col min="8721" max="8721" width="14.109375" style="28" customWidth="1"/>
    <col min="8722" max="8722" width="12.44140625" style="28" bestFit="1" customWidth="1"/>
    <col min="8723" max="8728" width="8.77734375" style="28"/>
    <col min="8729" max="8729" width="9.44140625" style="28" customWidth="1"/>
    <col min="8730" max="8965" width="8.77734375" style="28"/>
    <col min="8966" max="8966" width="2.109375" style="28" customWidth="1"/>
    <col min="8967" max="8967" width="42.77734375" style="28" customWidth="1"/>
    <col min="8968" max="8968" width="3.33203125" style="28" customWidth="1"/>
    <col min="8969" max="8969" width="15.77734375" style="28" customWidth="1"/>
    <col min="8970" max="8970" width="14.44140625" style="28" customWidth="1"/>
    <col min="8971" max="8971" width="19" style="28" customWidth="1"/>
    <col min="8972" max="8972" width="18.44140625" style="28" customWidth="1"/>
    <col min="8973" max="8973" width="11.6640625" style="28" customWidth="1"/>
    <col min="8974" max="8974" width="4.44140625" style="28" customWidth="1"/>
    <col min="8975" max="8975" width="19.109375" style="28" customWidth="1"/>
    <col min="8976" max="8976" width="15.109375" style="28" customWidth="1"/>
    <col min="8977" max="8977" width="14.109375" style="28" customWidth="1"/>
    <col min="8978" max="8978" width="12.44140625" style="28" bestFit="1" customWidth="1"/>
    <col min="8979" max="8984" width="8.77734375" style="28"/>
    <col min="8985" max="8985" width="9.44140625" style="28" customWidth="1"/>
    <col min="8986" max="9221" width="8.77734375" style="28"/>
    <col min="9222" max="9222" width="2.109375" style="28" customWidth="1"/>
    <col min="9223" max="9223" width="42.77734375" style="28" customWidth="1"/>
    <col min="9224" max="9224" width="3.33203125" style="28" customWidth="1"/>
    <col min="9225" max="9225" width="15.77734375" style="28" customWidth="1"/>
    <col min="9226" max="9226" width="14.44140625" style="28" customWidth="1"/>
    <col min="9227" max="9227" width="19" style="28" customWidth="1"/>
    <col min="9228" max="9228" width="18.44140625" style="28" customWidth="1"/>
    <col min="9229" max="9229" width="11.6640625" style="28" customWidth="1"/>
    <col min="9230" max="9230" width="4.44140625" style="28" customWidth="1"/>
    <col min="9231" max="9231" width="19.109375" style="28" customWidth="1"/>
    <col min="9232" max="9232" width="15.109375" style="28" customWidth="1"/>
    <col min="9233" max="9233" width="14.109375" style="28" customWidth="1"/>
    <col min="9234" max="9234" width="12.44140625" style="28" bestFit="1" customWidth="1"/>
    <col min="9235" max="9240" width="8.77734375" style="28"/>
    <col min="9241" max="9241" width="9.44140625" style="28" customWidth="1"/>
    <col min="9242" max="9477" width="8.77734375" style="28"/>
    <col min="9478" max="9478" width="2.109375" style="28" customWidth="1"/>
    <col min="9479" max="9479" width="42.77734375" style="28" customWidth="1"/>
    <col min="9480" max="9480" width="3.33203125" style="28" customWidth="1"/>
    <col min="9481" max="9481" width="15.77734375" style="28" customWidth="1"/>
    <col min="9482" max="9482" width="14.44140625" style="28" customWidth="1"/>
    <col min="9483" max="9483" width="19" style="28" customWidth="1"/>
    <col min="9484" max="9484" width="18.44140625" style="28" customWidth="1"/>
    <col min="9485" max="9485" width="11.6640625" style="28" customWidth="1"/>
    <col min="9486" max="9486" width="4.44140625" style="28" customWidth="1"/>
    <col min="9487" max="9487" width="19.109375" style="28" customWidth="1"/>
    <col min="9488" max="9488" width="15.109375" style="28" customWidth="1"/>
    <col min="9489" max="9489" width="14.109375" style="28" customWidth="1"/>
    <col min="9490" max="9490" width="12.44140625" style="28" bestFit="1" customWidth="1"/>
    <col min="9491" max="9496" width="8.77734375" style="28"/>
    <col min="9497" max="9497" width="9.44140625" style="28" customWidth="1"/>
    <col min="9498" max="9733" width="8.77734375" style="28"/>
    <col min="9734" max="9734" width="2.109375" style="28" customWidth="1"/>
    <col min="9735" max="9735" width="42.77734375" style="28" customWidth="1"/>
    <col min="9736" max="9736" width="3.33203125" style="28" customWidth="1"/>
    <col min="9737" max="9737" width="15.77734375" style="28" customWidth="1"/>
    <col min="9738" max="9738" width="14.44140625" style="28" customWidth="1"/>
    <col min="9739" max="9739" width="19" style="28" customWidth="1"/>
    <col min="9740" max="9740" width="18.44140625" style="28" customWidth="1"/>
    <col min="9741" max="9741" width="11.6640625" style="28" customWidth="1"/>
    <col min="9742" max="9742" width="4.44140625" style="28" customWidth="1"/>
    <col min="9743" max="9743" width="19.109375" style="28" customWidth="1"/>
    <col min="9744" max="9744" width="15.109375" style="28" customWidth="1"/>
    <col min="9745" max="9745" width="14.109375" style="28" customWidth="1"/>
    <col min="9746" max="9746" width="12.44140625" style="28" bestFit="1" customWidth="1"/>
    <col min="9747" max="9752" width="8.77734375" style="28"/>
    <col min="9753" max="9753" width="9.44140625" style="28" customWidth="1"/>
    <col min="9754" max="9989" width="8.77734375" style="28"/>
    <col min="9990" max="9990" width="2.109375" style="28" customWidth="1"/>
    <col min="9991" max="9991" width="42.77734375" style="28" customWidth="1"/>
    <col min="9992" max="9992" width="3.33203125" style="28" customWidth="1"/>
    <col min="9993" max="9993" width="15.77734375" style="28" customWidth="1"/>
    <col min="9994" max="9994" width="14.44140625" style="28" customWidth="1"/>
    <col min="9995" max="9995" width="19" style="28" customWidth="1"/>
    <col min="9996" max="9996" width="18.44140625" style="28" customWidth="1"/>
    <col min="9997" max="9997" width="11.6640625" style="28" customWidth="1"/>
    <col min="9998" max="9998" width="4.44140625" style="28" customWidth="1"/>
    <col min="9999" max="9999" width="19.109375" style="28" customWidth="1"/>
    <col min="10000" max="10000" width="15.109375" style="28" customWidth="1"/>
    <col min="10001" max="10001" width="14.109375" style="28" customWidth="1"/>
    <col min="10002" max="10002" width="12.44140625" style="28" bestFit="1" customWidth="1"/>
    <col min="10003" max="10008" width="8.77734375" style="28"/>
    <col min="10009" max="10009" width="9.44140625" style="28" customWidth="1"/>
    <col min="10010" max="10245" width="8.77734375" style="28"/>
    <col min="10246" max="10246" width="2.109375" style="28" customWidth="1"/>
    <col min="10247" max="10247" width="42.77734375" style="28" customWidth="1"/>
    <col min="10248" max="10248" width="3.33203125" style="28" customWidth="1"/>
    <col min="10249" max="10249" width="15.77734375" style="28" customWidth="1"/>
    <col min="10250" max="10250" width="14.44140625" style="28" customWidth="1"/>
    <col min="10251" max="10251" width="19" style="28" customWidth="1"/>
    <col min="10252" max="10252" width="18.44140625" style="28" customWidth="1"/>
    <col min="10253" max="10253" width="11.6640625" style="28" customWidth="1"/>
    <col min="10254" max="10254" width="4.44140625" style="28" customWidth="1"/>
    <col min="10255" max="10255" width="19.109375" style="28" customWidth="1"/>
    <col min="10256" max="10256" width="15.109375" style="28" customWidth="1"/>
    <col min="10257" max="10257" width="14.109375" style="28" customWidth="1"/>
    <col min="10258" max="10258" width="12.44140625" style="28" bestFit="1" customWidth="1"/>
    <col min="10259" max="10264" width="8.77734375" style="28"/>
    <col min="10265" max="10265" width="9.44140625" style="28" customWidth="1"/>
    <col min="10266" max="10501" width="8.77734375" style="28"/>
    <col min="10502" max="10502" width="2.109375" style="28" customWidth="1"/>
    <col min="10503" max="10503" width="42.77734375" style="28" customWidth="1"/>
    <col min="10504" max="10504" width="3.33203125" style="28" customWidth="1"/>
    <col min="10505" max="10505" width="15.77734375" style="28" customWidth="1"/>
    <col min="10506" max="10506" width="14.44140625" style="28" customWidth="1"/>
    <col min="10507" max="10507" width="19" style="28" customWidth="1"/>
    <col min="10508" max="10508" width="18.44140625" style="28" customWidth="1"/>
    <col min="10509" max="10509" width="11.6640625" style="28" customWidth="1"/>
    <col min="10510" max="10510" width="4.44140625" style="28" customWidth="1"/>
    <col min="10511" max="10511" width="19.109375" style="28" customWidth="1"/>
    <col min="10512" max="10512" width="15.109375" style="28" customWidth="1"/>
    <col min="10513" max="10513" width="14.109375" style="28" customWidth="1"/>
    <col min="10514" max="10514" width="12.44140625" style="28" bestFit="1" customWidth="1"/>
    <col min="10515" max="10520" width="8.77734375" style="28"/>
    <col min="10521" max="10521" width="9.44140625" style="28" customWidth="1"/>
    <col min="10522" max="10757" width="8.77734375" style="28"/>
    <col min="10758" max="10758" width="2.109375" style="28" customWidth="1"/>
    <col min="10759" max="10759" width="42.77734375" style="28" customWidth="1"/>
    <col min="10760" max="10760" width="3.33203125" style="28" customWidth="1"/>
    <col min="10761" max="10761" width="15.77734375" style="28" customWidth="1"/>
    <col min="10762" max="10762" width="14.44140625" style="28" customWidth="1"/>
    <col min="10763" max="10763" width="19" style="28" customWidth="1"/>
    <col min="10764" max="10764" width="18.44140625" style="28" customWidth="1"/>
    <col min="10765" max="10765" width="11.6640625" style="28" customWidth="1"/>
    <col min="10766" max="10766" width="4.44140625" style="28" customWidth="1"/>
    <col min="10767" max="10767" width="19.109375" style="28" customWidth="1"/>
    <col min="10768" max="10768" width="15.109375" style="28" customWidth="1"/>
    <col min="10769" max="10769" width="14.109375" style="28" customWidth="1"/>
    <col min="10770" max="10770" width="12.44140625" style="28" bestFit="1" customWidth="1"/>
    <col min="10771" max="10776" width="8.77734375" style="28"/>
    <col min="10777" max="10777" width="9.44140625" style="28" customWidth="1"/>
    <col min="10778" max="11013" width="8.77734375" style="28"/>
    <col min="11014" max="11014" width="2.109375" style="28" customWidth="1"/>
    <col min="11015" max="11015" width="42.77734375" style="28" customWidth="1"/>
    <col min="11016" max="11016" width="3.33203125" style="28" customWidth="1"/>
    <col min="11017" max="11017" width="15.77734375" style="28" customWidth="1"/>
    <col min="11018" max="11018" width="14.44140625" style="28" customWidth="1"/>
    <col min="11019" max="11019" width="19" style="28" customWidth="1"/>
    <col min="11020" max="11020" width="18.44140625" style="28" customWidth="1"/>
    <col min="11021" max="11021" width="11.6640625" style="28" customWidth="1"/>
    <col min="11022" max="11022" width="4.44140625" style="28" customWidth="1"/>
    <col min="11023" max="11023" width="19.109375" style="28" customWidth="1"/>
    <col min="11024" max="11024" width="15.109375" style="28" customWidth="1"/>
    <col min="11025" max="11025" width="14.109375" style="28" customWidth="1"/>
    <col min="11026" max="11026" width="12.44140625" style="28" bestFit="1" customWidth="1"/>
    <col min="11027" max="11032" width="8.77734375" style="28"/>
    <col min="11033" max="11033" width="9.44140625" style="28" customWidth="1"/>
    <col min="11034" max="11269" width="8.77734375" style="28"/>
    <col min="11270" max="11270" width="2.109375" style="28" customWidth="1"/>
    <col min="11271" max="11271" width="42.77734375" style="28" customWidth="1"/>
    <col min="11272" max="11272" width="3.33203125" style="28" customWidth="1"/>
    <col min="11273" max="11273" width="15.77734375" style="28" customWidth="1"/>
    <col min="11274" max="11274" width="14.44140625" style="28" customWidth="1"/>
    <col min="11275" max="11275" width="19" style="28" customWidth="1"/>
    <col min="11276" max="11276" width="18.44140625" style="28" customWidth="1"/>
    <col min="11277" max="11277" width="11.6640625" style="28" customWidth="1"/>
    <col min="11278" max="11278" width="4.44140625" style="28" customWidth="1"/>
    <col min="11279" max="11279" width="19.109375" style="28" customWidth="1"/>
    <col min="11280" max="11280" width="15.109375" style="28" customWidth="1"/>
    <col min="11281" max="11281" width="14.109375" style="28" customWidth="1"/>
    <col min="11282" max="11282" width="12.44140625" style="28" bestFit="1" customWidth="1"/>
    <col min="11283" max="11288" width="8.77734375" style="28"/>
    <col min="11289" max="11289" width="9.44140625" style="28" customWidth="1"/>
    <col min="11290" max="11525" width="8.77734375" style="28"/>
    <col min="11526" max="11526" width="2.109375" style="28" customWidth="1"/>
    <col min="11527" max="11527" width="42.77734375" style="28" customWidth="1"/>
    <col min="11528" max="11528" width="3.33203125" style="28" customWidth="1"/>
    <col min="11529" max="11529" width="15.77734375" style="28" customWidth="1"/>
    <col min="11530" max="11530" width="14.44140625" style="28" customWidth="1"/>
    <col min="11531" max="11531" width="19" style="28" customWidth="1"/>
    <col min="11532" max="11532" width="18.44140625" style="28" customWidth="1"/>
    <col min="11533" max="11533" width="11.6640625" style="28" customWidth="1"/>
    <col min="11534" max="11534" width="4.44140625" style="28" customWidth="1"/>
    <col min="11535" max="11535" width="19.109375" style="28" customWidth="1"/>
    <col min="11536" max="11536" width="15.109375" style="28" customWidth="1"/>
    <col min="11537" max="11537" width="14.109375" style="28" customWidth="1"/>
    <col min="11538" max="11538" width="12.44140625" style="28" bestFit="1" customWidth="1"/>
    <col min="11539" max="11544" width="8.77734375" style="28"/>
    <col min="11545" max="11545" width="9.44140625" style="28" customWidth="1"/>
    <col min="11546" max="11781" width="8.77734375" style="28"/>
    <col min="11782" max="11782" width="2.109375" style="28" customWidth="1"/>
    <col min="11783" max="11783" width="42.77734375" style="28" customWidth="1"/>
    <col min="11784" max="11784" width="3.33203125" style="28" customWidth="1"/>
    <col min="11785" max="11785" width="15.77734375" style="28" customWidth="1"/>
    <col min="11786" max="11786" width="14.44140625" style="28" customWidth="1"/>
    <col min="11787" max="11787" width="19" style="28" customWidth="1"/>
    <col min="11788" max="11788" width="18.44140625" style="28" customWidth="1"/>
    <col min="11789" max="11789" width="11.6640625" style="28" customWidth="1"/>
    <col min="11790" max="11790" width="4.44140625" style="28" customWidth="1"/>
    <col min="11791" max="11791" width="19.109375" style="28" customWidth="1"/>
    <col min="11792" max="11792" width="15.109375" style="28" customWidth="1"/>
    <col min="11793" max="11793" width="14.109375" style="28" customWidth="1"/>
    <col min="11794" max="11794" width="12.44140625" style="28" bestFit="1" customWidth="1"/>
    <col min="11795" max="11800" width="8.77734375" style="28"/>
    <col min="11801" max="11801" width="9.44140625" style="28" customWidth="1"/>
    <col min="11802" max="12037" width="8.77734375" style="28"/>
    <col min="12038" max="12038" width="2.109375" style="28" customWidth="1"/>
    <col min="12039" max="12039" width="42.77734375" style="28" customWidth="1"/>
    <col min="12040" max="12040" width="3.33203125" style="28" customWidth="1"/>
    <col min="12041" max="12041" width="15.77734375" style="28" customWidth="1"/>
    <col min="12042" max="12042" width="14.44140625" style="28" customWidth="1"/>
    <col min="12043" max="12043" width="19" style="28" customWidth="1"/>
    <col min="12044" max="12044" width="18.44140625" style="28" customWidth="1"/>
    <col min="12045" max="12045" width="11.6640625" style="28" customWidth="1"/>
    <col min="12046" max="12046" width="4.44140625" style="28" customWidth="1"/>
    <col min="12047" max="12047" width="19.109375" style="28" customWidth="1"/>
    <col min="12048" max="12048" width="15.109375" style="28" customWidth="1"/>
    <col min="12049" max="12049" width="14.109375" style="28" customWidth="1"/>
    <col min="12050" max="12050" width="12.44140625" style="28" bestFit="1" customWidth="1"/>
    <col min="12051" max="12056" width="8.77734375" style="28"/>
    <col min="12057" max="12057" width="9.44140625" style="28" customWidth="1"/>
    <col min="12058" max="12293" width="8.77734375" style="28"/>
    <col min="12294" max="12294" width="2.109375" style="28" customWidth="1"/>
    <col min="12295" max="12295" width="42.77734375" style="28" customWidth="1"/>
    <col min="12296" max="12296" width="3.33203125" style="28" customWidth="1"/>
    <col min="12297" max="12297" width="15.77734375" style="28" customWidth="1"/>
    <col min="12298" max="12298" width="14.44140625" style="28" customWidth="1"/>
    <col min="12299" max="12299" width="19" style="28" customWidth="1"/>
    <col min="12300" max="12300" width="18.44140625" style="28" customWidth="1"/>
    <col min="12301" max="12301" width="11.6640625" style="28" customWidth="1"/>
    <col min="12302" max="12302" width="4.44140625" style="28" customWidth="1"/>
    <col min="12303" max="12303" width="19.109375" style="28" customWidth="1"/>
    <col min="12304" max="12304" width="15.109375" style="28" customWidth="1"/>
    <col min="12305" max="12305" width="14.109375" style="28" customWidth="1"/>
    <col min="12306" max="12306" width="12.44140625" style="28" bestFit="1" customWidth="1"/>
    <col min="12307" max="12312" width="8.77734375" style="28"/>
    <col min="12313" max="12313" width="9.44140625" style="28" customWidth="1"/>
    <col min="12314" max="12549" width="8.77734375" style="28"/>
    <col min="12550" max="12550" width="2.109375" style="28" customWidth="1"/>
    <col min="12551" max="12551" width="42.77734375" style="28" customWidth="1"/>
    <col min="12552" max="12552" width="3.33203125" style="28" customWidth="1"/>
    <col min="12553" max="12553" width="15.77734375" style="28" customWidth="1"/>
    <col min="12554" max="12554" width="14.44140625" style="28" customWidth="1"/>
    <col min="12555" max="12555" width="19" style="28" customWidth="1"/>
    <col min="12556" max="12556" width="18.44140625" style="28" customWidth="1"/>
    <col min="12557" max="12557" width="11.6640625" style="28" customWidth="1"/>
    <col min="12558" max="12558" width="4.44140625" style="28" customWidth="1"/>
    <col min="12559" max="12559" width="19.109375" style="28" customWidth="1"/>
    <col min="12560" max="12560" width="15.109375" style="28" customWidth="1"/>
    <col min="12561" max="12561" width="14.109375" style="28" customWidth="1"/>
    <col min="12562" max="12562" width="12.44140625" style="28" bestFit="1" customWidth="1"/>
    <col min="12563" max="12568" width="8.77734375" style="28"/>
    <col min="12569" max="12569" width="9.44140625" style="28" customWidth="1"/>
    <col min="12570" max="12805" width="8.77734375" style="28"/>
    <col min="12806" max="12806" width="2.109375" style="28" customWidth="1"/>
    <col min="12807" max="12807" width="42.77734375" style="28" customWidth="1"/>
    <col min="12808" max="12808" width="3.33203125" style="28" customWidth="1"/>
    <col min="12809" max="12809" width="15.77734375" style="28" customWidth="1"/>
    <col min="12810" max="12810" width="14.44140625" style="28" customWidth="1"/>
    <col min="12811" max="12811" width="19" style="28" customWidth="1"/>
    <col min="12812" max="12812" width="18.44140625" style="28" customWidth="1"/>
    <col min="12813" max="12813" width="11.6640625" style="28" customWidth="1"/>
    <col min="12814" max="12814" width="4.44140625" style="28" customWidth="1"/>
    <col min="12815" max="12815" width="19.109375" style="28" customWidth="1"/>
    <col min="12816" max="12816" width="15.109375" style="28" customWidth="1"/>
    <col min="12817" max="12817" width="14.109375" style="28" customWidth="1"/>
    <col min="12818" max="12818" width="12.44140625" style="28" bestFit="1" customWidth="1"/>
    <col min="12819" max="12824" width="8.77734375" style="28"/>
    <col min="12825" max="12825" width="9.44140625" style="28" customWidth="1"/>
    <col min="12826" max="13061" width="8.77734375" style="28"/>
    <col min="13062" max="13062" width="2.109375" style="28" customWidth="1"/>
    <col min="13063" max="13063" width="42.77734375" style="28" customWidth="1"/>
    <col min="13064" max="13064" width="3.33203125" style="28" customWidth="1"/>
    <col min="13065" max="13065" width="15.77734375" style="28" customWidth="1"/>
    <col min="13066" max="13066" width="14.44140625" style="28" customWidth="1"/>
    <col min="13067" max="13067" width="19" style="28" customWidth="1"/>
    <col min="13068" max="13068" width="18.44140625" style="28" customWidth="1"/>
    <col min="13069" max="13069" width="11.6640625" style="28" customWidth="1"/>
    <col min="13070" max="13070" width="4.44140625" style="28" customWidth="1"/>
    <col min="13071" max="13071" width="19.109375" style="28" customWidth="1"/>
    <col min="13072" max="13072" width="15.109375" style="28" customWidth="1"/>
    <col min="13073" max="13073" width="14.109375" style="28" customWidth="1"/>
    <col min="13074" max="13074" width="12.44140625" style="28" bestFit="1" customWidth="1"/>
    <col min="13075" max="13080" width="8.77734375" style="28"/>
    <col min="13081" max="13081" width="9.44140625" style="28" customWidth="1"/>
    <col min="13082" max="13317" width="8.77734375" style="28"/>
    <col min="13318" max="13318" width="2.109375" style="28" customWidth="1"/>
    <col min="13319" max="13319" width="42.77734375" style="28" customWidth="1"/>
    <col min="13320" max="13320" width="3.33203125" style="28" customWidth="1"/>
    <col min="13321" max="13321" width="15.77734375" style="28" customWidth="1"/>
    <col min="13322" max="13322" width="14.44140625" style="28" customWidth="1"/>
    <col min="13323" max="13323" width="19" style="28" customWidth="1"/>
    <col min="13324" max="13324" width="18.44140625" style="28" customWidth="1"/>
    <col min="13325" max="13325" width="11.6640625" style="28" customWidth="1"/>
    <col min="13326" max="13326" width="4.44140625" style="28" customWidth="1"/>
    <col min="13327" max="13327" width="19.109375" style="28" customWidth="1"/>
    <col min="13328" max="13328" width="15.109375" style="28" customWidth="1"/>
    <col min="13329" max="13329" width="14.109375" style="28" customWidth="1"/>
    <col min="13330" max="13330" width="12.44140625" style="28" bestFit="1" customWidth="1"/>
    <col min="13331" max="13336" width="8.77734375" style="28"/>
    <col min="13337" max="13337" width="9.44140625" style="28" customWidth="1"/>
    <col min="13338" max="13573" width="8.77734375" style="28"/>
    <col min="13574" max="13574" width="2.109375" style="28" customWidth="1"/>
    <col min="13575" max="13575" width="42.77734375" style="28" customWidth="1"/>
    <col min="13576" max="13576" width="3.33203125" style="28" customWidth="1"/>
    <col min="13577" max="13577" width="15.77734375" style="28" customWidth="1"/>
    <col min="13578" max="13578" width="14.44140625" style="28" customWidth="1"/>
    <col min="13579" max="13579" width="19" style="28" customWidth="1"/>
    <col min="13580" max="13580" width="18.44140625" style="28" customWidth="1"/>
    <col min="13581" max="13581" width="11.6640625" style="28" customWidth="1"/>
    <col min="13582" max="13582" width="4.44140625" style="28" customWidth="1"/>
    <col min="13583" max="13583" width="19.109375" style="28" customWidth="1"/>
    <col min="13584" max="13584" width="15.109375" style="28" customWidth="1"/>
    <col min="13585" max="13585" width="14.109375" style="28" customWidth="1"/>
    <col min="13586" max="13586" width="12.44140625" style="28" bestFit="1" customWidth="1"/>
    <col min="13587" max="13592" width="8.77734375" style="28"/>
    <col min="13593" max="13593" width="9.44140625" style="28" customWidth="1"/>
    <col min="13594" max="13829" width="8.77734375" style="28"/>
    <col min="13830" max="13830" width="2.109375" style="28" customWidth="1"/>
    <col min="13831" max="13831" width="42.77734375" style="28" customWidth="1"/>
    <col min="13832" max="13832" width="3.33203125" style="28" customWidth="1"/>
    <col min="13833" max="13833" width="15.77734375" style="28" customWidth="1"/>
    <col min="13834" max="13834" width="14.44140625" style="28" customWidth="1"/>
    <col min="13835" max="13835" width="19" style="28" customWidth="1"/>
    <col min="13836" max="13836" width="18.44140625" style="28" customWidth="1"/>
    <col min="13837" max="13837" width="11.6640625" style="28" customWidth="1"/>
    <col min="13838" max="13838" width="4.44140625" style="28" customWidth="1"/>
    <col min="13839" max="13839" width="19.109375" style="28" customWidth="1"/>
    <col min="13840" max="13840" width="15.109375" style="28" customWidth="1"/>
    <col min="13841" max="13841" width="14.109375" style="28" customWidth="1"/>
    <col min="13842" max="13842" width="12.44140625" style="28" bestFit="1" customWidth="1"/>
    <col min="13843" max="13848" width="8.77734375" style="28"/>
    <col min="13849" max="13849" width="9.44140625" style="28" customWidth="1"/>
    <col min="13850" max="14085" width="8.77734375" style="28"/>
    <col min="14086" max="14086" width="2.109375" style="28" customWidth="1"/>
    <col min="14087" max="14087" width="42.77734375" style="28" customWidth="1"/>
    <col min="14088" max="14088" width="3.33203125" style="28" customWidth="1"/>
    <col min="14089" max="14089" width="15.77734375" style="28" customWidth="1"/>
    <col min="14090" max="14090" width="14.44140625" style="28" customWidth="1"/>
    <col min="14091" max="14091" width="19" style="28" customWidth="1"/>
    <col min="14092" max="14092" width="18.44140625" style="28" customWidth="1"/>
    <col min="14093" max="14093" width="11.6640625" style="28" customWidth="1"/>
    <col min="14094" max="14094" width="4.44140625" style="28" customWidth="1"/>
    <col min="14095" max="14095" width="19.109375" style="28" customWidth="1"/>
    <col min="14096" max="14096" width="15.109375" style="28" customWidth="1"/>
    <col min="14097" max="14097" width="14.109375" style="28" customWidth="1"/>
    <col min="14098" max="14098" width="12.44140625" style="28" bestFit="1" customWidth="1"/>
    <col min="14099" max="14104" width="8.77734375" style="28"/>
    <col min="14105" max="14105" width="9.44140625" style="28" customWidth="1"/>
    <col min="14106" max="14341" width="8.77734375" style="28"/>
    <col min="14342" max="14342" width="2.109375" style="28" customWidth="1"/>
    <col min="14343" max="14343" width="42.77734375" style="28" customWidth="1"/>
    <col min="14344" max="14344" width="3.33203125" style="28" customWidth="1"/>
    <col min="14345" max="14345" width="15.77734375" style="28" customWidth="1"/>
    <col min="14346" max="14346" width="14.44140625" style="28" customWidth="1"/>
    <col min="14347" max="14347" width="19" style="28" customWidth="1"/>
    <col min="14348" max="14348" width="18.44140625" style="28" customWidth="1"/>
    <col min="14349" max="14349" width="11.6640625" style="28" customWidth="1"/>
    <col min="14350" max="14350" width="4.44140625" style="28" customWidth="1"/>
    <col min="14351" max="14351" width="19.109375" style="28" customWidth="1"/>
    <col min="14352" max="14352" width="15.109375" style="28" customWidth="1"/>
    <col min="14353" max="14353" width="14.109375" style="28" customWidth="1"/>
    <col min="14354" max="14354" width="12.44140625" style="28" bestFit="1" customWidth="1"/>
    <col min="14355" max="14360" width="8.77734375" style="28"/>
    <col min="14361" max="14361" width="9.44140625" style="28" customWidth="1"/>
    <col min="14362" max="14597" width="8.77734375" style="28"/>
    <col min="14598" max="14598" width="2.109375" style="28" customWidth="1"/>
    <col min="14599" max="14599" width="42.77734375" style="28" customWidth="1"/>
    <col min="14600" max="14600" width="3.33203125" style="28" customWidth="1"/>
    <col min="14601" max="14601" width="15.77734375" style="28" customWidth="1"/>
    <col min="14602" max="14602" width="14.44140625" style="28" customWidth="1"/>
    <col min="14603" max="14603" width="19" style="28" customWidth="1"/>
    <col min="14604" max="14604" width="18.44140625" style="28" customWidth="1"/>
    <col min="14605" max="14605" width="11.6640625" style="28" customWidth="1"/>
    <col min="14606" max="14606" width="4.44140625" style="28" customWidth="1"/>
    <col min="14607" max="14607" width="19.109375" style="28" customWidth="1"/>
    <col min="14608" max="14608" width="15.109375" style="28" customWidth="1"/>
    <col min="14609" max="14609" width="14.109375" style="28" customWidth="1"/>
    <col min="14610" max="14610" width="12.44140625" style="28" bestFit="1" customWidth="1"/>
    <col min="14611" max="14616" width="8.77734375" style="28"/>
    <col min="14617" max="14617" width="9.44140625" style="28" customWidth="1"/>
    <col min="14618" max="14853" width="8.77734375" style="28"/>
    <col min="14854" max="14854" width="2.109375" style="28" customWidth="1"/>
    <col min="14855" max="14855" width="42.77734375" style="28" customWidth="1"/>
    <col min="14856" max="14856" width="3.33203125" style="28" customWidth="1"/>
    <col min="14857" max="14857" width="15.77734375" style="28" customWidth="1"/>
    <col min="14858" max="14858" width="14.44140625" style="28" customWidth="1"/>
    <col min="14859" max="14859" width="19" style="28" customWidth="1"/>
    <col min="14860" max="14860" width="18.44140625" style="28" customWidth="1"/>
    <col min="14861" max="14861" width="11.6640625" style="28" customWidth="1"/>
    <col min="14862" max="14862" width="4.44140625" style="28" customWidth="1"/>
    <col min="14863" max="14863" width="19.109375" style="28" customWidth="1"/>
    <col min="14864" max="14864" width="15.109375" style="28" customWidth="1"/>
    <col min="14865" max="14865" width="14.109375" style="28" customWidth="1"/>
    <col min="14866" max="14866" width="12.44140625" style="28" bestFit="1" customWidth="1"/>
    <col min="14867" max="14872" width="8.77734375" style="28"/>
    <col min="14873" max="14873" width="9.44140625" style="28" customWidth="1"/>
    <col min="14874" max="15109" width="8.77734375" style="28"/>
    <col min="15110" max="15110" width="2.109375" style="28" customWidth="1"/>
    <col min="15111" max="15111" width="42.77734375" style="28" customWidth="1"/>
    <col min="15112" max="15112" width="3.33203125" style="28" customWidth="1"/>
    <col min="15113" max="15113" width="15.77734375" style="28" customWidth="1"/>
    <col min="15114" max="15114" width="14.44140625" style="28" customWidth="1"/>
    <col min="15115" max="15115" width="19" style="28" customWidth="1"/>
    <col min="15116" max="15116" width="18.44140625" style="28" customWidth="1"/>
    <col min="15117" max="15117" width="11.6640625" style="28" customWidth="1"/>
    <col min="15118" max="15118" width="4.44140625" style="28" customWidth="1"/>
    <col min="15119" max="15119" width="19.109375" style="28" customWidth="1"/>
    <col min="15120" max="15120" width="15.109375" style="28" customWidth="1"/>
    <col min="15121" max="15121" width="14.109375" style="28" customWidth="1"/>
    <col min="15122" max="15122" width="12.44140625" style="28" bestFit="1" customWidth="1"/>
    <col min="15123" max="15128" width="8.77734375" style="28"/>
    <col min="15129" max="15129" width="9.44140625" style="28" customWidth="1"/>
    <col min="15130" max="15365" width="8.77734375" style="28"/>
    <col min="15366" max="15366" width="2.109375" style="28" customWidth="1"/>
    <col min="15367" max="15367" width="42.77734375" style="28" customWidth="1"/>
    <col min="15368" max="15368" width="3.33203125" style="28" customWidth="1"/>
    <col min="15369" max="15369" width="15.77734375" style="28" customWidth="1"/>
    <col min="15370" max="15370" width="14.44140625" style="28" customWidth="1"/>
    <col min="15371" max="15371" width="19" style="28" customWidth="1"/>
    <col min="15372" max="15372" width="18.44140625" style="28" customWidth="1"/>
    <col min="15373" max="15373" width="11.6640625" style="28" customWidth="1"/>
    <col min="15374" max="15374" width="4.44140625" style="28" customWidth="1"/>
    <col min="15375" max="15375" width="19.109375" style="28" customWidth="1"/>
    <col min="15376" max="15376" width="15.109375" style="28" customWidth="1"/>
    <col min="15377" max="15377" width="14.109375" style="28" customWidth="1"/>
    <col min="15378" max="15378" width="12.44140625" style="28" bestFit="1" customWidth="1"/>
    <col min="15379" max="15384" width="8.77734375" style="28"/>
    <col min="15385" max="15385" width="9.44140625" style="28" customWidth="1"/>
    <col min="15386" max="15621" width="8.77734375" style="28"/>
    <col min="15622" max="15622" width="2.109375" style="28" customWidth="1"/>
    <col min="15623" max="15623" width="42.77734375" style="28" customWidth="1"/>
    <col min="15624" max="15624" width="3.33203125" style="28" customWidth="1"/>
    <col min="15625" max="15625" width="15.77734375" style="28" customWidth="1"/>
    <col min="15626" max="15626" width="14.44140625" style="28" customWidth="1"/>
    <col min="15627" max="15627" width="19" style="28" customWidth="1"/>
    <col min="15628" max="15628" width="18.44140625" style="28" customWidth="1"/>
    <col min="15629" max="15629" width="11.6640625" style="28" customWidth="1"/>
    <col min="15630" max="15630" width="4.44140625" style="28" customWidth="1"/>
    <col min="15631" max="15631" width="19.109375" style="28" customWidth="1"/>
    <col min="15632" max="15632" width="15.109375" style="28" customWidth="1"/>
    <col min="15633" max="15633" width="14.109375" style="28" customWidth="1"/>
    <col min="15634" max="15634" width="12.44140625" style="28" bestFit="1" customWidth="1"/>
    <col min="15635" max="15640" width="8.77734375" style="28"/>
    <col min="15641" max="15641" width="9.44140625" style="28" customWidth="1"/>
    <col min="15642" max="15877" width="8.77734375" style="28"/>
    <col min="15878" max="15878" width="2.109375" style="28" customWidth="1"/>
    <col min="15879" max="15879" width="42.77734375" style="28" customWidth="1"/>
    <col min="15880" max="15880" width="3.33203125" style="28" customWidth="1"/>
    <col min="15881" max="15881" width="15.77734375" style="28" customWidth="1"/>
    <col min="15882" max="15882" width="14.44140625" style="28" customWidth="1"/>
    <col min="15883" max="15883" width="19" style="28" customWidth="1"/>
    <col min="15884" max="15884" width="18.44140625" style="28" customWidth="1"/>
    <col min="15885" max="15885" width="11.6640625" style="28" customWidth="1"/>
    <col min="15886" max="15886" width="4.44140625" style="28" customWidth="1"/>
    <col min="15887" max="15887" width="19.109375" style="28" customWidth="1"/>
    <col min="15888" max="15888" width="15.109375" style="28" customWidth="1"/>
    <col min="15889" max="15889" width="14.109375" style="28" customWidth="1"/>
    <col min="15890" max="15890" width="12.44140625" style="28" bestFit="1" customWidth="1"/>
    <col min="15891" max="15896" width="8.77734375" style="28"/>
    <col min="15897" max="15897" width="9.44140625" style="28" customWidth="1"/>
    <col min="15898" max="16133" width="8.77734375" style="28"/>
    <col min="16134" max="16134" width="2.109375" style="28" customWidth="1"/>
    <col min="16135" max="16135" width="42.77734375" style="28" customWidth="1"/>
    <col min="16136" max="16136" width="3.33203125" style="28" customWidth="1"/>
    <col min="16137" max="16137" width="15.77734375" style="28" customWidth="1"/>
    <col min="16138" max="16138" width="14.44140625" style="28" customWidth="1"/>
    <col min="16139" max="16139" width="19" style="28" customWidth="1"/>
    <col min="16140" max="16140" width="18.44140625" style="28" customWidth="1"/>
    <col min="16141" max="16141" width="11.6640625" style="28" customWidth="1"/>
    <col min="16142" max="16142" width="4.44140625" style="28" customWidth="1"/>
    <col min="16143" max="16143" width="19.109375" style="28" customWidth="1"/>
    <col min="16144" max="16144" width="15.109375" style="28" customWidth="1"/>
    <col min="16145" max="16145" width="14.109375" style="28" customWidth="1"/>
    <col min="16146" max="16146" width="12.44140625" style="28" bestFit="1" customWidth="1"/>
    <col min="16147" max="16152" width="8.77734375" style="28"/>
    <col min="16153" max="16153" width="9.44140625" style="28" customWidth="1"/>
    <col min="16154" max="16384" width="8.77734375" style="28"/>
  </cols>
  <sheetData>
    <row r="2" spans="2:18" ht="15" customHeight="1">
      <c r="D2" s="7"/>
      <c r="E2" s="142" t="s">
        <v>106</v>
      </c>
      <c r="F2" s="142"/>
      <c r="G2" s="142"/>
      <c r="H2" s="142"/>
      <c r="I2" s="142"/>
      <c r="J2" s="142"/>
      <c r="K2" s="142"/>
      <c r="L2" s="142"/>
      <c r="M2" s="142"/>
    </row>
    <row r="3" spans="2:18" ht="15" customHeight="1">
      <c r="B3" s="77"/>
      <c r="C3" s="7"/>
      <c r="D3" s="7"/>
      <c r="E3" s="142"/>
      <c r="F3" s="142"/>
      <c r="G3" s="142"/>
      <c r="H3" s="142"/>
      <c r="I3" s="142"/>
      <c r="J3" s="142"/>
      <c r="K3" s="142"/>
      <c r="L3" s="142"/>
      <c r="M3" s="142"/>
    </row>
    <row r="4" spans="2:18" ht="15" customHeight="1">
      <c r="B4" s="77"/>
      <c r="C4" s="7"/>
      <c r="D4" s="7"/>
      <c r="E4" s="142"/>
      <c r="F4" s="142"/>
      <c r="G4" s="142"/>
      <c r="H4" s="142"/>
      <c r="I4" s="142"/>
      <c r="J4" s="142"/>
      <c r="K4" s="142"/>
      <c r="L4" s="142"/>
      <c r="M4" s="142"/>
    </row>
    <row r="5" spans="2:18" ht="15" customHeight="1">
      <c r="C5" s="7"/>
      <c r="D5" s="7"/>
      <c r="E5" s="142"/>
      <c r="F5" s="142"/>
      <c r="G5" s="142"/>
      <c r="H5" s="142"/>
      <c r="I5" s="142"/>
      <c r="J5" s="142"/>
      <c r="K5" s="142"/>
      <c r="L5" s="142"/>
      <c r="M5" s="142"/>
    </row>
    <row r="6" spans="2:18" ht="15" customHeight="1">
      <c r="C6" s="7"/>
      <c r="D6" s="7"/>
      <c r="E6" s="142"/>
      <c r="F6" s="142"/>
      <c r="G6" s="142"/>
      <c r="H6" s="142"/>
      <c r="I6" s="142"/>
      <c r="J6" s="142"/>
      <c r="K6" s="142"/>
      <c r="L6" s="142"/>
      <c r="M6" s="142"/>
    </row>
    <row r="7" spans="2:18" ht="15" customHeight="1">
      <c r="B7" s="78"/>
      <c r="C7" s="7"/>
      <c r="D7" s="7"/>
      <c r="E7" s="142"/>
      <c r="F7" s="142"/>
      <c r="G7" s="142"/>
      <c r="H7" s="142"/>
      <c r="I7" s="142"/>
      <c r="J7" s="142"/>
      <c r="K7" s="142"/>
      <c r="L7" s="142"/>
      <c r="M7" s="142"/>
    </row>
    <row r="8" spans="2:18">
      <c r="B8" s="78"/>
      <c r="E8" s="142"/>
      <c r="F8" s="142"/>
      <c r="G8" s="142"/>
      <c r="H8" s="142"/>
      <c r="I8" s="142"/>
      <c r="J8" s="142"/>
      <c r="K8" s="142"/>
      <c r="L8" s="142"/>
      <c r="M8" s="142"/>
    </row>
    <row r="9" spans="2:18">
      <c r="B9" s="78"/>
      <c r="E9" s="142"/>
      <c r="F9" s="142"/>
      <c r="G9" s="142"/>
      <c r="H9" s="142"/>
      <c r="I9" s="142"/>
      <c r="J9" s="142"/>
      <c r="K9" s="142"/>
      <c r="L9" s="142"/>
      <c r="M9" s="142"/>
    </row>
    <row r="10" spans="2:18">
      <c r="B10" s="78"/>
      <c r="E10" s="143"/>
      <c r="F10" s="143"/>
      <c r="G10" s="143"/>
      <c r="H10" s="143"/>
      <c r="I10" s="143"/>
      <c r="J10" s="143"/>
      <c r="K10" s="143"/>
      <c r="L10" s="143"/>
      <c r="M10" s="143"/>
      <c r="P10" s="79"/>
      <c r="Q10" s="79"/>
      <c r="R10" s="79"/>
    </row>
    <row r="11" spans="2:18" ht="24" customHeight="1">
      <c r="B11" s="110" t="s">
        <v>189</v>
      </c>
      <c r="E11" s="102"/>
      <c r="F11" s="102"/>
      <c r="G11" s="102"/>
      <c r="H11" s="102"/>
      <c r="I11" s="102"/>
      <c r="J11" s="102"/>
      <c r="K11" s="102"/>
      <c r="L11" s="102"/>
      <c r="M11" s="102"/>
      <c r="P11" s="79"/>
      <c r="Q11" s="79"/>
      <c r="R11" s="79"/>
    </row>
    <row r="12" spans="2:18" ht="18.75" customHeight="1">
      <c r="B12" s="146" t="s">
        <v>8</v>
      </c>
      <c r="C12" s="146"/>
      <c r="D12" s="103" t="s">
        <v>51</v>
      </c>
      <c r="E12" s="99" t="s">
        <v>190</v>
      </c>
      <c r="F12" s="144" t="s">
        <v>51</v>
      </c>
      <c r="G12" s="144"/>
      <c r="H12" s="144"/>
      <c r="I12" s="144"/>
      <c r="J12" s="80"/>
      <c r="K12" s="8" t="s">
        <v>12</v>
      </c>
      <c r="L12" s="81"/>
      <c r="M12" s="81"/>
      <c r="N12" s="81"/>
      <c r="O12" s="81"/>
      <c r="P12" s="81"/>
      <c r="Q12" s="81"/>
      <c r="R12" s="81"/>
    </row>
    <row r="13" spans="2:18" ht="18.75" customHeight="1">
      <c r="B13" s="125" t="s">
        <v>9</v>
      </c>
      <c r="C13" s="125"/>
      <c r="D13" s="104" t="s">
        <v>185</v>
      </c>
      <c r="E13" s="100" t="s">
        <v>191</v>
      </c>
      <c r="F13" s="147" t="s">
        <v>187</v>
      </c>
      <c r="G13" s="147"/>
      <c r="H13" s="147"/>
      <c r="I13" s="147"/>
      <c r="J13" s="80"/>
      <c r="K13" s="145" t="s">
        <v>69</v>
      </c>
      <c r="L13" s="145"/>
      <c r="M13" s="145"/>
      <c r="N13" s="145"/>
      <c r="O13" s="145"/>
      <c r="P13" s="145"/>
      <c r="Q13" s="145"/>
      <c r="R13" s="145"/>
    </row>
    <row r="14" spans="2:18" ht="18.75" customHeight="1">
      <c r="B14" s="125" t="s">
        <v>10</v>
      </c>
      <c r="C14" s="125"/>
      <c r="D14" s="103"/>
      <c r="E14" s="100" t="s">
        <v>31</v>
      </c>
      <c r="F14" s="147" t="s">
        <v>59</v>
      </c>
      <c r="G14" s="147"/>
      <c r="H14" s="147"/>
      <c r="I14" s="147"/>
      <c r="J14" s="80"/>
      <c r="K14" s="145"/>
      <c r="L14" s="145"/>
      <c r="M14" s="145"/>
      <c r="N14" s="145"/>
      <c r="O14" s="145"/>
      <c r="P14" s="145"/>
      <c r="Q14" s="145"/>
      <c r="R14" s="145"/>
    </row>
    <row r="15" spans="2:18" ht="19.5" customHeight="1">
      <c r="B15" s="125" t="s">
        <v>11</v>
      </c>
      <c r="C15" s="125"/>
      <c r="D15" s="103"/>
      <c r="E15" s="99" t="s">
        <v>7</v>
      </c>
      <c r="F15" s="101" t="s">
        <v>105</v>
      </c>
      <c r="G15" s="101"/>
      <c r="H15" s="101"/>
      <c r="I15" s="101"/>
      <c r="J15" s="80"/>
      <c r="K15" s="145"/>
      <c r="L15" s="145"/>
      <c r="M15" s="145"/>
      <c r="N15" s="145"/>
      <c r="O15" s="145"/>
      <c r="P15" s="145"/>
      <c r="Q15" s="145"/>
      <c r="R15" s="145"/>
    </row>
    <row r="16" spans="2:18" ht="19.5" customHeight="1">
      <c r="B16" s="148" t="s">
        <v>186</v>
      </c>
      <c r="C16" s="149"/>
      <c r="D16" s="103"/>
      <c r="E16" s="100" t="s">
        <v>32</v>
      </c>
      <c r="F16" s="106"/>
      <c r="G16" s="106"/>
      <c r="H16" s="106"/>
      <c r="I16" s="106"/>
      <c r="J16" s="80"/>
      <c r="K16" s="145"/>
      <c r="L16" s="145"/>
      <c r="M16" s="145"/>
      <c r="N16" s="145"/>
      <c r="O16" s="145"/>
      <c r="P16" s="145"/>
      <c r="Q16" s="145"/>
      <c r="R16" s="145"/>
    </row>
    <row r="17" spans="1:21" ht="18" customHeight="1">
      <c r="B17" s="125" t="s">
        <v>14</v>
      </c>
      <c r="C17" s="125"/>
      <c r="D17" s="105"/>
      <c r="E17" s="99" t="s">
        <v>102</v>
      </c>
      <c r="F17" s="106" t="s">
        <v>188</v>
      </c>
      <c r="G17" s="106"/>
      <c r="H17" s="106"/>
      <c r="I17" s="106"/>
      <c r="J17" s="80"/>
      <c r="K17" s="145"/>
      <c r="L17" s="145"/>
      <c r="M17" s="145"/>
      <c r="N17" s="145"/>
      <c r="O17" s="145"/>
      <c r="P17" s="145"/>
      <c r="Q17" s="145"/>
      <c r="R17" s="145"/>
    </row>
    <row r="18" spans="1:21" ht="18" customHeight="1">
      <c r="B18" s="136" t="s">
        <v>33</v>
      </c>
      <c r="C18" s="137"/>
      <c r="D18" s="105"/>
      <c r="E18" s="99" t="s">
        <v>103</v>
      </c>
      <c r="F18" s="106" t="s">
        <v>188</v>
      </c>
      <c r="G18" s="106"/>
      <c r="H18" s="106"/>
      <c r="I18" s="106"/>
      <c r="J18" s="80"/>
      <c r="K18" s="145" t="s">
        <v>104</v>
      </c>
      <c r="L18" s="145"/>
      <c r="M18" s="145"/>
      <c r="N18" s="145"/>
      <c r="O18" s="145"/>
      <c r="P18" s="145"/>
      <c r="Q18" s="145"/>
      <c r="R18" s="145"/>
    </row>
    <row r="19" spans="1:21" ht="18" customHeight="1">
      <c r="B19" s="138"/>
      <c r="C19" s="139"/>
      <c r="D19" s="105"/>
      <c r="E19" s="100" t="s">
        <v>54</v>
      </c>
      <c r="F19" s="140"/>
      <c r="G19" s="141"/>
      <c r="H19" s="106"/>
      <c r="I19" s="106"/>
      <c r="J19" s="80"/>
      <c r="M19" s="28"/>
    </row>
    <row r="20" spans="1:21" ht="18" customHeight="1">
      <c r="B20" s="79"/>
      <c r="C20" s="82"/>
      <c r="D20" s="82"/>
      <c r="E20" s="82"/>
      <c r="F20" s="82"/>
      <c r="G20" s="83"/>
      <c r="H20" s="83"/>
      <c r="I20" s="6"/>
      <c r="J20" s="6"/>
      <c r="K20" s="6"/>
      <c r="L20" s="6"/>
      <c r="M20" s="6"/>
      <c r="N20" s="6"/>
      <c r="O20" s="6"/>
      <c r="P20" s="6"/>
      <c r="Q20" s="6"/>
      <c r="R20" s="6"/>
      <c r="S20" s="6"/>
    </row>
    <row r="21" spans="1:21" ht="18" customHeight="1">
      <c r="B21" s="79"/>
      <c r="C21" s="82"/>
      <c r="D21" s="82"/>
      <c r="E21" s="82"/>
      <c r="F21" s="82"/>
      <c r="G21" s="83"/>
      <c r="H21" s="83"/>
      <c r="I21" s="6"/>
      <c r="J21" s="6"/>
      <c r="K21" s="6"/>
      <c r="L21" s="6"/>
      <c r="M21" s="6"/>
      <c r="N21" s="6"/>
      <c r="O21" s="6"/>
      <c r="P21" s="6"/>
      <c r="Q21" s="6"/>
      <c r="R21" s="6"/>
      <c r="S21" s="6"/>
    </row>
    <row r="22" spans="1:21" ht="18" customHeight="1">
      <c r="B22" s="79"/>
      <c r="C22" s="82"/>
      <c r="D22" s="82"/>
      <c r="E22" s="82"/>
      <c r="F22" s="82"/>
      <c r="G22" s="83"/>
      <c r="H22" s="83"/>
      <c r="I22" s="6"/>
      <c r="J22" s="6"/>
      <c r="K22" s="6"/>
      <c r="L22" s="6"/>
      <c r="M22" s="6"/>
      <c r="N22" s="6"/>
      <c r="O22" s="6"/>
      <c r="P22" s="6"/>
      <c r="Q22" s="6"/>
      <c r="R22" s="6"/>
      <c r="S22" s="6"/>
    </row>
    <row r="23" spans="1:21" ht="18" customHeight="1" thickBot="1">
      <c r="A23" s="79"/>
      <c r="B23" s="79"/>
      <c r="C23" s="82"/>
      <c r="D23" s="82"/>
      <c r="E23" s="82"/>
      <c r="F23" s="82"/>
      <c r="G23" s="83"/>
      <c r="H23" s="83"/>
      <c r="I23" s="6"/>
      <c r="J23" s="6"/>
      <c r="K23" s="6"/>
      <c r="L23" s="6"/>
      <c r="M23" s="6"/>
      <c r="N23" s="6"/>
      <c r="O23" s="6"/>
      <c r="P23" s="6"/>
      <c r="Q23" s="6"/>
      <c r="R23" s="6"/>
      <c r="S23" s="6"/>
    </row>
    <row r="24" spans="1:21" ht="16.2" thickBot="1">
      <c r="B24" s="133" t="s">
        <v>72</v>
      </c>
      <c r="C24" s="134"/>
      <c r="D24" s="134"/>
      <c r="E24" s="134"/>
      <c r="F24" s="134"/>
      <c r="G24" s="134"/>
      <c r="H24" s="134"/>
      <c r="I24" s="134"/>
      <c r="J24" s="134"/>
      <c r="K24" s="134"/>
      <c r="L24" s="134"/>
      <c r="M24" s="134"/>
      <c r="N24" s="134"/>
      <c r="O24" s="134"/>
      <c r="P24" s="134"/>
      <c r="Q24" s="134"/>
      <c r="R24" s="134"/>
      <c r="S24" s="134"/>
      <c r="T24" s="134"/>
      <c r="U24" s="135"/>
    </row>
    <row r="25" spans="1:21" s="29" customFormat="1" ht="96" customHeight="1">
      <c r="B25" s="14" t="s">
        <v>52</v>
      </c>
      <c r="C25" s="15" t="s">
        <v>87</v>
      </c>
      <c r="D25" s="15" t="s">
        <v>84</v>
      </c>
      <c r="E25" s="15" t="s">
        <v>89</v>
      </c>
      <c r="F25" s="15" t="s">
        <v>83</v>
      </c>
      <c r="G25" s="15" t="s">
        <v>67</v>
      </c>
      <c r="H25" s="15" t="s">
        <v>76</v>
      </c>
      <c r="I25" s="15" t="s">
        <v>94</v>
      </c>
      <c r="J25" s="15" t="s">
        <v>79</v>
      </c>
      <c r="K25" s="16" t="s">
        <v>81</v>
      </c>
      <c r="L25" s="16" t="s">
        <v>82</v>
      </c>
      <c r="M25" s="15" t="s">
        <v>93</v>
      </c>
      <c r="N25" s="15" t="s">
        <v>91</v>
      </c>
      <c r="O25" s="15" t="s">
        <v>97</v>
      </c>
      <c r="P25" s="15" t="s">
        <v>13</v>
      </c>
      <c r="Q25" s="15" t="s">
        <v>100</v>
      </c>
      <c r="R25" s="15" t="s">
        <v>78</v>
      </c>
      <c r="S25" s="15" t="s">
        <v>60</v>
      </c>
      <c r="T25" s="17" t="s">
        <v>75</v>
      </c>
      <c r="U25" s="18" t="s">
        <v>62</v>
      </c>
    </row>
    <row r="26" spans="1:21" s="30" customFormat="1" ht="125.4" thickBot="1">
      <c r="B26" s="31" t="s">
        <v>70</v>
      </c>
      <c r="C26" s="19" t="s">
        <v>86</v>
      </c>
      <c r="D26" s="19" t="s">
        <v>61</v>
      </c>
      <c r="E26" s="19" t="s">
        <v>88</v>
      </c>
      <c r="F26" s="19" t="s">
        <v>85</v>
      </c>
      <c r="G26" s="19" t="s">
        <v>66</v>
      </c>
      <c r="H26" s="19" t="s">
        <v>96</v>
      </c>
      <c r="I26" s="19" t="s">
        <v>95</v>
      </c>
      <c r="J26" s="19" t="s">
        <v>90</v>
      </c>
      <c r="K26" s="19" t="s">
        <v>3</v>
      </c>
      <c r="L26" s="19" t="s">
        <v>4</v>
      </c>
      <c r="M26" s="19" t="s">
        <v>92</v>
      </c>
      <c r="N26" s="19" t="s">
        <v>98</v>
      </c>
      <c r="O26" s="25" t="s">
        <v>99</v>
      </c>
      <c r="P26" s="19" t="s">
        <v>53</v>
      </c>
      <c r="Q26" s="19" t="s">
        <v>57</v>
      </c>
      <c r="R26" s="19" t="s">
        <v>58</v>
      </c>
      <c r="S26" s="25" t="s">
        <v>71</v>
      </c>
      <c r="T26" s="20" t="s">
        <v>80</v>
      </c>
      <c r="U26" s="21" t="s">
        <v>63</v>
      </c>
    </row>
    <row r="27" spans="1:21" s="22" customFormat="1" ht="7.8" customHeight="1">
      <c r="B27" s="23"/>
      <c r="D27" s="23"/>
      <c r="I27" s="23"/>
      <c r="J27" s="23"/>
      <c r="M27" s="23"/>
      <c r="N27" s="23"/>
      <c r="O27" s="23"/>
      <c r="P27" s="23"/>
      <c r="Q27" s="23"/>
      <c r="R27" s="23"/>
      <c r="S27" s="23"/>
      <c r="T27" s="24"/>
      <c r="U27" s="23"/>
    </row>
    <row r="28" spans="1:21" s="79" customFormat="1">
      <c r="B28" s="32"/>
      <c r="C28" s="33"/>
      <c r="D28" s="34"/>
      <c r="E28" s="33"/>
      <c r="F28" s="84"/>
      <c r="G28" s="84"/>
      <c r="H28" s="84"/>
      <c r="I28" s="84"/>
      <c r="J28" s="33"/>
      <c r="K28" s="35"/>
      <c r="L28" s="35"/>
      <c r="M28" s="33"/>
      <c r="N28" s="33"/>
      <c r="O28" s="33"/>
      <c r="P28" s="33"/>
      <c r="Q28" s="85"/>
      <c r="R28" s="84"/>
      <c r="S28" s="130" t="s">
        <v>77</v>
      </c>
      <c r="T28" s="35"/>
      <c r="U28" s="86"/>
    </row>
    <row r="29" spans="1:21" s="79" customFormat="1">
      <c r="B29" s="36"/>
      <c r="C29" s="37"/>
      <c r="D29" s="38"/>
      <c r="E29" s="37"/>
      <c r="F29" s="87"/>
      <c r="G29" s="87"/>
      <c r="H29" s="87"/>
      <c r="I29" s="87"/>
      <c r="J29" s="37"/>
      <c r="K29" s="39"/>
      <c r="L29" s="39"/>
      <c r="M29" s="37"/>
      <c r="N29" s="37"/>
      <c r="O29" s="37"/>
      <c r="P29" s="37"/>
      <c r="Q29" s="88"/>
      <c r="R29" s="87"/>
      <c r="S29" s="131"/>
      <c r="T29" s="39"/>
      <c r="U29" s="89"/>
    </row>
    <row r="30" spans="1:21" s="79" customFormat="1">
      <c r="B30" s="36"/>
      <c r="C30" s="37"/>
      <c r="D30" s="38"/>
      <c r="E30" s="37"/>
      <c r="F30" s="87"/>
      <c r="G30" s="87"/>
      <c r="H30" s="87"/>
      <c r="I30" s="87"/>
      <c r="J30" s="37"/>
      <c r="K30" s="39"/>
      <c r="L30" s="39"/>
      <c r="M30" s="37"/>
      <c r="N30" s="37"/>
      <c r="O30" s="37"/>
      <c r="P30" s="37"/>
      <c r="Q30" s="88"/>
      <c r="R30" s="87"/>
      <c r="S30" s="131"/>
      <c r="T30" s="39"/>
      <c r="U30" s="89"/>
    </row>
    <row r="31" spans="1:21" s="79" customFormat="1">
      <c r="B31" s="36"/>
      <c r="C31" s="37"/>
      <c r="D31" s="38"/>
      <c r="E31" s="37"/>
      <c r="F31" s="87"/>
      <c r="G31" s="87"/>
      <c r="H31" s="87"/>
      <c r="I31" s="87"/>
      <c r="J31" s="37"/>
      <c r="K31" s="39"/>
      <c r="L31" s="39"/>
      <c r="M31" s="37"/>
      <c r="N31" s="37"/>
      <c r="O31" s="37"/>
      <c r="P31" s="37"/>
      <c r="Q31" s="88"/>
      <c r="R31" s="87"/>
      <c r="S31" s="131"/>
      <c r="T31" s="39"/>
      <c r="U31" s="89"/>
    </row>
    <row r="32" spans="1:21" s="79" customFormat="1">
      <c r="B32" s="36"/>
      <c r="C32" s="37"/>
      <c r="D32" s="38"/>
      <c r="E32" s="37"/>
      <c r="F32" s="87"/>
      <c r="G32" s="87"/>
      <c r="H32" s="87"/>
      <c r="I32" s="87"/>
      <c r="J32" s="37"/>
      <c r="K32" s="39"/>
      <c r="L32" s="39"/>
      <c r="M32" s="37"/>
      <c r="N32" s="37"/>
      <c r="O32" s="37"/>
      <c r="P32" s="37"/>
      <c r="Q32" s="88"/>
      <c r="R32" s="87"/>
      <c r="S32" s="131"/>
      <c r="T32" s="39"/>
      <c r="U32" s="89"/>
    </row>
    <row r="33" spans="2:21" s="79" customFormat="1">
      <c r="B33" s="36"/>
      <c r="C33" s="37"/>
      <c r="D33" s="38"/>
      <c r="E33" s="37"/>
      <c r="F33" s="87"/>
      <c r="G33" s="87"/>
      <c r="H33" s="87"/>
      <c r="I33" s="87"/>
      <c r="J33" s="37"/>
      <c r="K33" s="39"/>
      <c r="L33" s="39"/>
      <c r="M33" s="37"/>
      <c r="N33" s="37"/>
      <c r="O33" s="37"/>
      <c r="P33" s="37"/>
      <c r="Q33" s="88"/>
      <c r="R33" s="87"/>
      <c r="S33" s="131"/>
      <c r="T33" s="39"/>
      <c r="U33" s="89"/>
    </row>
    <row r="34" spans="2:21" s="79" customFormat="1">
      <c r="B34" s="36"/>
      <c r="C34" s="37"/>
      <c r="D34" s="38"/>
      <c r="E34" s="37"/>
      <c r="F34" s="87"/>
      <c r="G34" s="87"/>
      <c r="H34" s="87"/>
      <c r="I34" s="87"/>
      <c r="J34" s="37"/>
      <c r="K34" s="39"/>
      <c r="L34" s="39"/>
      <c r="M34" s="37"/>
      <c r="N34" s="37"/>
      <c r="O34" s="37"/>
      <c r="P34" s="37"/>
      <c r="Q34" s="88"/>
      <c r="R34" s="87"/>
      <c r="S34" s="131"/>
      <c r="T34" s="39"/>
      <c r="U34" s="89"/>
    </row>
    <row r="35" spans="2:21" s="79" customFormat="1">
      <c r="B35" s="36"/>
      <c r="C35" s="37"/>
      <c r="D35" s="38"/>
      <c r="E35" s="37"/>
      <c r="F35" s="87"/>
      <c r="G35" s="87"/>
      <c r="H35" s="87"/>
      <c r="I35" s="87"/>
      <c r="J35" s="37"/>
      <c r="K35" s="39"/>
      <c r="L35" s="39"/>
      <c r="M35" s="37"/>
      <c r="N35" s="37"/>
      <c r="O35" s="37"/>
      <c r="P35" s="37"/>
      <c r="Q35" s="88"/>
      <c r="R35" s="87"/>
      <c r="S35" s="131"/>
      <c r="T35" s="39"/>
      <c r="U35" s="89"/>
    </row>
    <row r="36" spans="2:21" s="79" customFormat="1">
      <c r="B36" s="36"/>
      <c r="C36" s="37"/>
      <c r="D36" s="38"/>
      <c r="E36" s="37"/>
      <c r="F36" s="87"/>
      <c r="G36" s="87"/>
      <c r="H36" s="87"/>
      <c r="I36" s="87"/>
      <c r="J36" s="37"/>
      <c r="K36" s="39"/>
      <c r="L36" s="39"/>
      <c r="M36" s="37"/>
      <c r="N36" s="37"/>
      <c r="O36" s="37"/>
      <c r="P36" s="37"/>
      <c r="Q36" s="88"/>
      <c r="R36" s="87"/>
      <c r="S36" s="131"/>
      <c r="T36" s="39"/>
      <c r="U36" s="89"/>
    </row>
    <row r="37" spans="2:21" s="79" customFormat="1">
      <c r="B37" s="40"/>
      <c r="C37" s="41"/>
      <c r="D37" s="42"/>
      <c r="E37" s="41"/>
      <c r="F37" s="90"/>
      <c r="G37" s="90"/>
      <c r="H37" s="90"/>
      <c r="I37" s="90"/>
      <c r="J37" s="41"/>
      <c r="K37" s="43"/>
      <c r="L37" s="43"/>
      <c r="M37" s="41"/>
      <c r="N37" s="41"/>
      <c r="O37" s="41"/>
      <c r="P37" s="41"/>
      <c r="Q37" s="91"/>
      <c r="R37" s="90"/>
      <c r="S37" s="132"/>
      <c r="T37" s="43"/>
      <c r="U37" s="92"/>
    </row>
    <row r="38" spans="2:21">
      <c r="B38" s="126" t="s">
        <v>107</v>
      </c>
      <c r="C38" s="127"/>
      <c r="D38" s="127"/>
      <c r="E38" s="127"/>
      <c r="F38" s="127"/>
      <c r="G38" s="127"/>
      <c r="H38" s="127"/>
      <c r="I38" s="127"/>
      <c r="J38" s="127"/>
      <c r="K38" s="127"/>
      <c r="L38" s="127"/>
      <c r="M38" s="127"/>
      <c r="N38" s="127"/>
      <c r="O38" s="127"/>
      <c r="P38" s="127"/>
      <c r="Q38" s="127"/>
      <c r="R38" s="127"/>
      <c r="S38" s="127"/>
      <c r="T38" s="79"/>
      <c r="U38" s="93"/>
    </row>
    <row r="39" spans="2:21">
      <c r="B39" s="26" t="s">
        <v>108</v>
      </c>
      <c r="C39" s="27"/>
      <c r="D39" s="76"/>
      <c r="E39" s="76"/>
      <c r="F39" s="76"/>
      <c r="G39" s="76"/>
      <c r="H39" s="76"/>
      <c r="I39" s="76"/>
      <c r="J39" s="76"/>
      <c r="K39" s="76"/>
      <c r="L39" s="76"/>
      <c r="M39" s="76"/>
      <c r="N39" s="76"/>
      <c r="O39" s="76"/>
      <c r="P39" s="76"/>
      <c r="Q39" s="76"/>
      <c r="R39" s="76"/>
      <c r="S39" s="76"/>
      <c r="T39" s="79"/>
      <c r="U39" s="93"/>
    </row>
    <row r="40" spans="2:21">
      <c r="B40" s="128" t="s">
        <v>73</v>
      </c>
      <c r="C40" s="129"/>
      <c r="D40" s="129"/>
      <c r="E40" s="129"/>
      <c r="F40" s="129"/>
      <c r="G40" s="129"/>
      <c r="H40" s="129"/>
      <c r="I40" s="129"/>
      <c r="J40" s="129"/>
      <c r="K40" s="129"/>
      <c r="L40" s="129"/>
      <c r="M40" s="129"/>
      <c r="N40" s="129"/>
      <c r="O40" s="129"/>
      <c r="P40" s="129"/>
      <c r="Q40" s="129"/>
      <c r="R40" s="129"/>
      <c r="S40" s="129"/>
      <c r="T40" s="94"/>
      <c r="U40" s="95"/>
    </row>
    <row r="41" spans="2:21" ht="16.2" customHeight="1">
      <c r="B41" s="12"/>
      <c r="C41" s="13"/>
      <c r="D41" s="13"/>
      <c r="E41" s="13"/>
      <c r="F41" s="116" t="s">
        <v>101</v>
      </c>
      <c r="G41" s="117"/>
      <c r="H41" s="117"/>
      <c r="I41" s="117"/>
      <c r="J41" s="117"/>
      <c r="K41" s="117"/>
      <c r="L41" s="117"/>
      <c r="M41" s="117"/>
      <c r="N41" s="117"/>
      <c r="O41" s="117"/>
      <c r="P41" s="117"/>
      <c r="Q41" s="117"/>
      <c r="R41" s="117"/>
      <c r="S41" s="117"/>
      <c r="T41" s="117"/>
      <c r="U41" s="118"/>
    </row>
    <row r="42" spans="2:21" s="79" customFormat="1" ht="21.45" customHeight="1">
      <c r="B42" s="96" t="s">
        <v>34</v>
      </c>
      <c r="F42" s="119"/>
      <c r="G42" s="120"/>
      <c r="H42" s="120"/>
      <c r="I42" s="120"/>
      <c r="J42" s="120"/>
      <c r="K42" s="120"/>
      <c r="L42" s="120"/>
      <c r="M42" s="120"/>
      <c r="N42" s="120"/>
      <c r="O42" s="120"/>
      <c r="P42" s="120"/>
      <c r="Q42" s="120"/>
      <c r="R42" s="120"/>
      <c r="S42" s="120"/>
      <c r="T42" s="120"/>
      <c r="U42" s="121"/>
    </row>
    <row r="43" spans="2:21" s="79" customFormat="1" ht="15.6" customHeight="1">
      <c r="B43" s="97" t="s">
        <v>5</v>
      </c>
      <c r="F43" s="119"/>
      <c r="G43" s="120"/>
      <c r="H43" s="120"/>
      <c r="I43" s="120"/>
      <c r="J43" s="120"/>
      <c r="K43" s="120"/>
      <c r="L43" s="120"/>
      <c r="M43" s="120"/>
      <c r="N43" s="120"/>
      <c r="O43" s="120"/>
      <c r="P43" s="120"/>
      <c r="Q43" s="120"/>
      <c r="R43" s="120"/>
      <c r="S43" s="120"/>
      <c r="T43" s="120"/>
      <c r="U43" s="121"/>
    </row>
    <row r="44" spans="2:21" s="79" customFormat="1" ht="15.6" customHeight="1">
      <c r="B44" s="97" t="s">
        <v>2</v>
      </c>
      <c r="F44" s="119"/>
      <c r="G44" s="120"/>
      <c r="H44" s="120"/>
      <c r="I44" s="120"/>
      <c r="J44" s="120"/>
      <c r="K44" s="120"/>
      <c r="L44" s="120"/>
      <c r="M44" s="120"/>
      <c r="N44" s="120"/>
      <c r="O44" s="120"/>
      <c r="P44" s="120"/>
      <c r="Q44" s="120"/>
      <c r="R44" s="120"/>
      <c r="S44" s="120"/>
      <c r="T44" s="120"/>
      <c r="U44" s="121"/>
    </row>
    <row r="45" spans="2:21" s="79" customFormat="1" ht="15.6" customHeight="1">
      <c r="B45" s="97" t="s">
        <v>74</v>
      </c>
      <c r="F45" s="119"/>
      <c r="G45" s="120"/>
      <c r="H45" s="120"/>
      <c r="I45" s="120"/>
      <c r="J45" s="120"/>
      <c r="K45" s="120"/>
      <c r="L45" s="120"/>
      <c r="M45" s="120"/>
      <c r="N45" s="120"/>
      <c r="O45" s="120"/>
      <c r="P45" s="120"/>
      <c r="Q45" s="120"/>
      <c r="R45" s="120"/>
      <c r="S45" s="120"/>
      <c r="T45" s="120"/>
      <c r="U45" s="121"/>
    </row>
    <row r="46" spans="2:21" s="79" customFormat="1" ht="15.6" customHeight="1">
      <c r="B46" s="97" t="s">
        <v>1</v>
      </c>
      <c r="F46" s="119"/>
      <c r="G46" s="120"/>
      <c r="H46" s="120"/>
      <c r="I46" s="120"/>
      <c r="J46" s="120"/>
      <c r="K46" s="120"/>
      <c r="L46" s="120"/>
      <c r="M46" s="120"/>
      <c r="N46" s="120"/>
      <c r="O46" s="120"/>
      <c r="P46" s="120"/>
      <c r="Q46" s="120"/>
      <c r="R46" s="120"/>
      <c r="S46" s="120"/>
      <c r="T46" s="120"/>
      <c r="U46" s="121"/>
    </row>
    <row r="47" spans="2:21" s="79" customFormat="1" ht="15.6" customHeight="1">
      <c r="B47" s="97" t="s">
        <v>0</v>
      </c>
      <c r="F47" s="119"/>
      <c r="G47" s="120"/>
      <c r="H47" s="120"/>
      <c r="I47" s="120"/>
      <c r="J47" s="120"/>
      <c r="K47" s="120"/>
      <c r="L47" s="120"/>
      <c r="M47" s="120"/>
      <c r="N47" s="120"/>
      <c r="O47" s="120"/>
      <c r="P47" s="120"/>
      <c r="Q47" s="120"/>
      <c r="R47" s="120"/>
      <c r="S47" s="120"/>
      <c r="T47" s="120"/>
      <c r="U47" s="121"/>
    </row>
    <row r="48" spans="2:21" s="79" customFormat="1" ht="15.6" customHeight="1">
      <c r="B48" s="97" t="s">
        <v>64</v>
      </c>
      <c r="F48" s="119"/>
      <c r="G48" s="120"/>
      <c r="H48" s="120"/>
      <c r="I48" s="120"/>
      <c r="J48" s="120"/>
      <c r="K48" s="120"/>
      <c r="L48" s="120"/>
      <c r="M48" s="120"/>
      <c r="N48" s="120"/>
      <c r="O48" s="120"/>
      <c r="P48" s="120"/>
      <c r="Q48" s="120"/>
      <c r="R48" s="120"/>
      <c r="S48" s="120"/>
      <c r="T48" s="120"/>
      <c r="U48" s="121"/>
    </row>
    <row r="49" spans="2:21" s="79" customFormat="1" ht="15.6" customHeight="1">
      <c r="B49" s="98" t="s">
        <v>6</v>
      </c>
      <c r="C49" s="94"/>
      <c r="D49" s="94"/>
      <c r="E49" s="94"/>
      <c r="F49" s="122"/>
      <c r="G49" s="123"/>
      <c r="H49" s="123"/>
      <c r="I49" s="123"/>
      <c r="J49" s="123"/>
      <c r="K49" s="123"/>
      <c r="L49" s="123"/>
      <c r="M49" s="123"/>
      <c r="N49" s="123"/>
      <c r="O49" s="123"/>
      <c r="P49" s="123"/>
      <c r="Q49" s="123"/>
      <c r="R49" s="123"/>
      <c r="S49" s="123"/>
      <c r="T49" s="123"/>
      <c r="U49" s="124"/>
    </row>
    <row r="50" spans="2:21" s="79" customFormat="1">
      <c r="K50" s="22"/>
      <c r="L50" s="22"/>
      <c r="M50" s="22"/>
    </row>
  </sheetData>
  <mergeCells count="19">
    <mergeCell ref="E2:M10"/>
    <mergeCell ref="F12:I12"/>
    <mergeCell ref="K13:R17"/>
    <mergeCell ref="K18:R18"/>
    <mergeCell ref="B12:C12"/>
    <mergeCell ref="F13:I13"/>
    <mergeCell ref="F14:I14"/>
    <mergeCell ref="B16:C16"/>
    <mergeCell ref="B13:C13"/>
    <mergeCell ref="B14:C14"/>
    <mergeCell ref="B15:C15"/>
    <mergeCell ref="F41:U49"/>
    <mergeCell ref="B17:C17"/>
    <mergeCell ref="B38:S38"/>
    <mergeCell ref="B40:S40"/>
    <mergeCell ref="S28:S37"/>
    <mergeCell ref="B24:U24"/>
    <mergeCell ref="B18:C19"/>
    <mergeCell ref="F19:G19"/>
  </mergeCells>
  <dataValidations count="5">
    <dataValidation type="list" allowBlank="1" showInputMessage="1" showErrorMessage="1" sqref="WVS983028:WVS983032 P65508:S65508 F196596:F196600 F262132:F262136 F327668:F327672 F393204:F393208 F458740:F458744 F524276:F524280 F589812:F589816 F655348:F655352 F720884:F720888 F786420:F786424 F851956:F851960 F917492:F917496 F983028:F983032 F65524:F65528 F131060:F131064 K65508:M65519 E65558:E65570 E131094:E131106 E196630:E196642 E262166:E262178 E327702:E327714 E393238:E393250 E458774:E458786 E524310:E524322 E589846:E589858 E655382:E655394 E720918:E720930 E786454:E786466 E851990:E852002 E917526:E917538 E983062:E983074 K131044:M131055 K196580:M196591 K262116:M262127 K327652:M327663 K393188:M393199 K458724:M458735 K524260:M524271 K589796:M589807 K655332:M655343 K720868:M720879 K786404:M786415 K851940:M851951 K917476:M917487 K983012:M983023 F65557 F131093 F196629 F262165 F327701 F393237 F458773 F524309 F589845 F655381 F720917 F786453 F851989 F917525 F983061 P983012:S983012 P917476:S917476 P851940:S851940 P786404:S786404 P720868:S720868 P655332:S655332 P589796:S589796 P524260:S524260 P458724:S458724 P393188:S393188 P327652:S327652 P262116:S262116 P196580:S196580 P131044:S131044 K983011:O983011 K65507:O65507 K131043:O131043 K196579:O196579 K262115:O262115 K327651:O327651 K393187:O393187 K458723:O458723 K524259:O524259 K589795:O589795 K655331:O655331 K720867:O720867 K786403:O786403 K851939:O851939 K917475:O917475 WVV38:WVV40 WVY26:WVY37 WLZ38:WLZ40 WMC26:WMC37 WCD38:WCD40 WCG26:WCG37 VSH38:VSH40 VSK26:VSK37 VIL38:VIL40 VIO26:VIO37 UYP38:UYP40 UYS26:UYS37 UOT38:UOT40 UOW26:UOW37 UEX38:UEX40 UFA26:UFA37 TVB38:TVB40 TVE26:TVE37 TLF38:TLF40 TLI26:TLI37 TBJ38:TBJ40 TBM26:TBM37 SRN38:SRN40 SRQ26:SRQ37 SHR38:SHR40 SHU26:SHU37 RXV38:RXV40 RXY26:RXY37 RNZ38:RNZ40 ROC26:ROC37 RED38:RED40 REG26:REG37 QUH38:QUH40 QUK26:QUK37 QKL38:QKL40 QKO26:QKO37 QAP38:QAP40 QAS26:QAS37 PQT38:PQT40 PQW26:PQW37 PGX38:PGX40 PHA26:PHA37 OXB38:OXB40 OXE26:OXE37 ONF38:ONF40 ONI26:ONI37 ODJ38:ODJ40 ODM26:ODM37 NTN38:NTN40 NTQ26:NTQ37 NJR38:NJR40 NJU26:NJU37 MZV38:MZV40 MZY26:MZY37 MPZ38:MPZ40 MQC26:MQC37 MGD38:MGD40 MGG26:MGG37 LWH38:LWH40 LWK26:LWK37 LML38:LML40 LMO26:LMO37 LCP38:LCP40 LCS26:LCS37 KST38:KST40 KSW26:KSW37 KIX38:KIX40 KJA26:KJA37 JZB38:JZB40 JZE26:JZE37 JPF38:JPF40 JPI26:JPI37 JFJ38:JFJ40 JFM26:JFM37 IVN38:IVN40 IVQ26:IVQ37 ILR38:ILR40 ILU26:ILU37 IBV38:IBV40 IBY26:IBY37 HRZ38:HRZ40 HSC26:HSC37 HID38:HID40 HIG26:HIG37 GYH38:GYH40 GYK26:GYK37 GOL38:GOL40 GOO26:GOO37 GEP38:GEP40 GES26:GES37 FUT38:FUT40 FUW26:FUW37 FKX38:FKX40 FLA26:FLA37 FBB38:FBB40 FBE26:FBE37 ERF38:ERF40 ERI26:ERI37 EHJ38:EHJ40 EHM26:EHM37 DXN38:DXN40 DXQ26:DXQ37 DNR38:DNR40 DNU26:DNU37 DDV38:DDV40 DDY26:DDY37 CTZ38:CTZ40 CUC26:CUC37 CKD38:CKD40 CKG26:CKG37 CAH38:CAH40 CAK26:CAK37 BQL38:BQL40 BQO26:BQO37 BGP38:BGP40 BGS26:BGS37 AWT38:AWT40 AWW26:AWW37 AMX38:AMX40 ANA26:ANA37 ADB38:ADB40 ADE26:ADE37 TF38:TF40 TI26:TI37 JJ38:JJ40 JM26:JM37 WVY25:WWA25 JM25:JO25 TI25:TK25 ADE25:ADG25 ANA25:ANC25 AWW25:AWY25 BGS25:BGU25 BQO25:BQQ25 CAK25:CAM25 CKG25:CKI25 CUC25:CUE25 DDY25:DEA25 DNU25:DNW25 DXQ25:DXS25 EHM25:EHO25 ERI25:ERK25 FBE25:FBG25 FLA25:FLC25 FUW25:FUY25 GES25:GEU25 GOO25:GOQ25 GYK25:GYM25 HIG25:HII25 HSC25:HSE25 IBY25:ICA25 ILU25:ILW25 IVQ25:IVS25 JFM25:JFO25 JPI25:JPK25 JZE25:JZG25 KJA25:KJC25 KSW25:KSY25 LCS25:LCU25 LMO25:LMQ25 LWK25:LWM25 MGG25:MGI25 MQC25:MQE25 MZY25:NAA25 NJU25:NJW25 NTQ25:NTS25 ODM25:ODO25 ONI25:ONK25 OXE25:OXG25 PHA25:PHC25 PQW25:PQY25 QAS25:QAU25 QKO25:QKQ25 QUK25:QUM25 REG25:REI25 ROC25:ROE25 RXY25:RYA25 SHU25:SHW25 SRQ25:SRS25 TBM25:TBO25 TLI25:TLK25 TVE25:TVG25 UFA25:UFC25 UOW25:UOY25 UYS25:UYU25 VIO25:VIQ25 VSK25:VSM25 WCG25:WCI25 WMC25:WME25 JF65557:JH65557 TB65557:TD65557 ACX65557:ACZ65557 AMT65557:AMV65557 AWP65557:AWR65557 BGL65557:BGN65557 BQH65557:BQJ65557 CAD65557:CAF65557 CJZ65557:CKB65557 CTV65557:CTX65557 DDR65557:DDT65557 DNN65557:DNP65557 DXJ65557:DXL65557 EHF65557:EHH65557 ERB65557:ERD65557 FAX65557:FAZ65557 FKT65557:FKV65557 FUP65557:FUR65557 GEL65557:GEN65557 GOH65557:GOJ65557 GYD65557:GYF65557 HHZ65557:HIB65557 HRV65557:HRX65557 IBR65557:IBT65557 ILN65557:ILP65557 IVJ65557:IVL65557 JFF65557:JFH65557 JPB65557:JPD65557 JYX65557:JYZ65557 KIT65557:KIV65557 KSP65557:KSR65557 LCL65557:LCN65557 LMH65557:LMJ65557 LWD65557:LWF65557 MFZ65557:MGB65557 MPV65557:MPX65557 MZR65557:MZT65557 NJN65557:NJP65557 NTJ65557:NTL65557 ODF65557:ODH65557 ONB65557:OND65557 OWX65557:OWZ65557 PGT65557:PGV65557 PQP65557:PQR65557 QAL65557:QAN65557 QKH65557:QKJ65557 QUD65557:QUF65557 RDZ65557:REB65557 RNV65557:RNX65557 RXR65557:RXT65557 SHN65557:SHP65557 SRJ65557:SRL65557 TBF65557:TBH65557 TLB65557:TLD65557 TUX65557:TUZ65557 UET65557:UEV65557 UOP65557:UOR65557 UYL65557:UYN65557 VIH65557:VIJ65557 VSD65557:VSF65557 WBZ65557:WCB65557 WLV65557:WLX65557 WVR65557:WVT65557 JF131093:JH131093 TB131093:TD131093 ACX131093:ACZ131093 AMT131093:AMV131093 AWP131093:AWR131093 BGL131093:BGN131093 BQH131093:BQJ131093 CAD131093:CAF131093 CJZ131093:CKB131093 CTV131093:CTX131093 DDR131093:DDT131093 DNN131093:DNP131093 DXJ131093:DXL131093 EHF131093:EHH131093 ERB131093:ERD131093 FAX131093:FAZ131093 FKT131093:FKV131093 FUP131093:FUR131093 GEL131093:GEN131093 GOH131093:GOJ131093 GYD131093:GYF131093 HHZ131093:HIB131093 HRV131093:HRX131093 IBR131093:IBT131093 ILN131093:ILP131093 IVJ131093:IVL131093 JFF131093:JFH131093 JPB131093:JPD131093 JYX131093:JYZ131093 KIT131093:KIV131093 KSP131093:KSR131093 LCL131093:LCN131093 LMH131093:LMJ131093 LWD131093:LWF131093 MFZ131093:MGB131093 MPV131093:MPX131093 MZR131093:MZT131093 NJN131093:NJP131093 NTJ131093:NTL131093 ODF131093:ODH131093 ONB131093:OND131093 OWX131093:OWZ131093 PGT131093:PGV131093 PQP131093:PQR131093 QAL131093:QAN131093 QKH131093:QKJ131093 QUD131093:QUF131093 RDZ131093:REB131093 RNV131093:RNX131093 RXR131093:RXT131093 SHN131093:SHP131093 SRJ131093:SRL131093 TBF131093:TBH131093 TLB131093:TLD131093 TUX131093:TUZ131093 UET131093:UEV131093 UOP131093:UOR131093 UYL131093:UYN131093 VIH131093:VIJ131093 VSD131093:VSF131093 WBZ131093:WCB131093 WLV131093:WLX131093 WVR131093:WVT131093 JF196629:JH196629 TB196629:TD196629 ACX196629:ACZ196629 AMT196629:AMV196629 AWP196629:AWR196629 BGL196629:BGN196629 BQH196629:BQJ196629 CAD196629:CAF196629 CJZ196629:CKB196629 CTV196629:CTX196629 DDR196629:DDT196629 DNN196629:DNP196629 DXJ196629:DXL196629 EHF196629:EHH196629 ERB196629:ERD196629 FAX196629:FAZ196629 FKT196629:FKV196629 FUP196629:FUR196629 GEL196629:GEN196629 GOH196629:GOJ196629 GYD196629:GYF196629 HHZ196629:HIB196629 HRV196629:HRX196629 IBR196629:IBT196629 ILN196629:ILP196629 IVJ196629:IVL196629 JFF196629:JFH196629 JPB196629:JPD196629 JYX196629:JYZ196629 KIT196629:KIV196629 KSP196629:KSR196629 LCL196629:LCN196629 LMH196629:LMJ196629 LWD196629:LWF196629 MFZ196629:MGB196629 MPV196629:MPX196629 MZR196629:MZT196629 NJN196629:NJP196629 NTJ196629:NTL196629 ODF196629:ODH196629 ONB196629:OND196629 OWX196629:OWZ196629 PGT196629:PGV196629 PQP196629:PQR196629 QAL196629:QAN196629 QKH196629:QKJ196629 QUD196629:QUF196629 RDZ196629:REB196629 RNV196629:RNX196629 RXR196629:RXT196629 SHN196629:SHP196629 SRJ196629:SRL196629 TBF196629:TBH196629 TLB196629:TLD196629 TUX196629:TUZ196629 UET196629:UEV196629 UOP196629:UOR196629 UYL196629:UYN196629 VIH196629:VIJ196629 VSD196629:VSF196629 WBZ196629:WCB196629 WLV196629:WLX196629 WVR196629:WVT196629 JF262165:JH262165 TB262165:TD262165 ACX262165:ACZ262165 AMT262165:AMV262165 AWP262165:AWR262165 BGL262165:BGN262165 BQH262165:BQJ262165 CAD262165:CAF262165 CJZ262165:CKB262165 CTV262165:CTX262165 DDR262165:DDT262165 DNN262165:DNP262165 DXJ262165:DXL262165 EHF262165:EHH262165 ERB262165:ERD262165 FAX262165:FAZ262165 FKT262165:FKV262165 FUP262165:FUR262165 GEL262165:GEN262165 GOH262165:GOJ262165 GYD262165:GYF262165 HHZ262165:HIB262165 HRV262165:HRX262165 IBR262165:IBT262165 ILN262165:ILP262165 IVJ262165:IVL262165 JFF262165:JFH262165 JPB262165:JPD262165 JYX262165:JYZ262165 KIT262165:KIV262165 KSP262165:KSR262165 LCL262165:LCN262165 LMH262165:LMJ262165 LWD262165:LWF262165 MFZ262165:MGB262165 MPV262165:MPX262165 MZR262165:MZT262165 NJN262165:NJP262165 NTJ262165:NTL262165 ODF262165:ODH262165 ONB262165:OND262165 OWX262165:OWZ262165 PGT262165:PGV262165 PQP262165:PQR262165 QAL262165:QAN262165 QKH262165:QKJ262165 QUD262165:QUF262165 RDZ262165:REB262165 RNV262165:RNX262165 RXR262165:RXT262165 SHN262165:SHP262165 SRJ262165:SRL262165 TBF262165:TBH262165 TLB262165:TLD262165 TUX262165:TUZ262165 UET262165:UEV262165 UOP262165:UOR262165 UYL262165:UYN262165 VIH262165:VIJ262165 VSD262165:VSF262165 WBZ262165:WCB262165 WLV262165:WLX262165 WVR262165:WVT262165 JF327701:JH327701 TB327701:TD327701 ACX327701:ACZ327701 AMT327701:AMV327701 AWP327701:AWR327701 BGL327701:BGN327701 BQH327701:BQJ327701 CAD327701:CAF327701 CJZ327701:CKB327701 CTV327701:CTX327701 DDR327701:DDT327701 DNN327701:DNP327701 DXJ327701:DXL327701 EHF327701:EHH327701 ERB327701:ERD327701 FAX327701:FAZ327701 FKT327701:FKV327701 FUP327701:FUR327701 GEL327701:GEN327701 GOH327701:GOJ327701 GYD327701:GYF327701 HHZ327701:HIB327701 HRV327701:HRX327701 IBR327701:IBT327701 ILN327701:ILP327701 IVJ327701:IVL327701 JFF327701:JFH327701 JPB327701:JPD327701 JYX327701:JYZ327701 KIT327701:KIV327701 KSP327701:KSR327701 LCL327701:LCN327701 LMH327701:LMJ327701 LWD327701:LWF327701 MFZ327701:MGB327701 MPV327701:MPX327701 MZR327701:MZT327701 NJN327701:NJP327701 NTJ327701:NTL327701 ODF327701:ODH327701 ONB327701:OND327701 OWX327701:OWZ327701 PGT327701:PGV327701 PQP327701:PQR327701 QAL327701:QAN327701 QKH327701:QKJ327701 QUD327701:QUF327701 RDZ327701:REB327701 RNV327701:RNX327701 RXR327701:RXT327701 SHN327701:SHP327701 SRJ327701:SRL327701 TBF327701:TBH327701 TLB327701:TLD327701 TUX327701:TUZ327701 UET327701:UEV327701 UOP327701:UOR327701 UYL327701:UYN327701 VIH327701:VIJ327701 VSD327701:VSF327701 WBZ327701:WCB327701 WLV327701:WLX327701 WVR327701:WVT327701 JF393237:JH393237 TB393237:TD393237 ACX393237:ACZ393237 AMT393237:AMV393237 AWP393237:AWR393237 BGL393237:BGN393237 BQH393237:BQJ393237 CAD393237:CAF393237 CJZ393237:CKB393237 CTV393237:CTX393237 DDR393237:DDT393237 DNN393237:DNP393237 DXJ393237:DXL393237 EHF393237:EHH393237 ERB393237:ERD393237 FAX393237:FAZ393237 FKT393237:FKV393237 FUP393237:FUR393237 GEL393237:GEN393237 GOH393237:GOJ393237 GYD393237:GYF393237 HHZ393237:HIB393237 HRV393237:HRX393237 IBR393237:IBT393237 ILN393237:ILP393237 IVJ393237:IVL393237 JFF393237:JFH393237 JPB393237:JPD393237 JYX393237:JYZ393237 KIT393237:KIV393237 KSP393237:KSR393237 LCL393237:LCN393237 LMH393237:LMJ393237 LWD393237:LWF393237 MFZ393237:MGB393237 MPV393237:MPX393237 MZR393237:MZT393237 NJN393237:NJP393237 NTJ393237:NTL393237 ODF393237:ODH393237 ONB393237:OND393237 OWX393237:OWZ393237 PGT393237:PGV393237 PQP393237:PQR393237 QAL393237:QAN393237 QKH393237:QKJ393237 QUD393237:QUF393237 RDZ393237:REB393237 RNV393237:RNX393237 RXR393237:RXT393237 SHN393237:SHP393237 SRJ393237:SRL393237 TBF393237:TBH393237 TLB393237:TLD393237 TUX393237:TUZ393237 UET393237:UEV393237 UOP393237:UOR393237 UYL393237:UYN393237 VIH393237:VIJ393237 VSD393237:VSF393237 WBZ393237:WCB393237 WLV393237:WLX393237 WVR393237:WVT393237 JF458773:JH458773 TB458773:TD458773 ACX458773:ACZ458773 AMT458773:AMV458773 AWP458773:AWR458773 BGL458773:BGN458773 BQH458773:BQJ458773 CAD458773:CAF458773 CJZ458773:CKB458773 CTV458773:CTX458773 DDR458773:DDT458773 DNN458773:DNP458773 DXJ458773:DXL458773 EHF458773:EHH458773 ERB458773:ERD458773 FAX458773:FAZ458773 FKT458773:FKV458773 FUP458773:FUR458773 GEL458773:GEN458773 GOH458773:GOJ458773 GYD458773:GYF458773 HHZ458773:HIB458773 HRV458773:HRX458773 IBR458773:IBT458773 ILN458773:ILP458773 IVJ458773:IVL458773 JFF458773:JFH458773 JPB458773:JPD458773 JYX458773:JYZ458773 KIT458773:KIV458773 KSP458773:KSR458773 LCL458773:LCN458773 LMH458773:LMJ458773 LWD458773:LWF458773 MFZ458773:MGB458773 MPV458773:MPX458773 MZR458773:MZT458773 NJN458773:NJP458773 NTJ458773:NTL458773 ODF458773:ODH458773 ONB458773:OND458773 OWX458773:OWZ458773 PGT458773:PGV458773 PQP458773:PQR458773 QAL458773:QAN458773 QKH458773:QKJ458773 QUD458773:QUF458773 RDZ458773:REB458773 RNV458773:RNX458773 RXR458773:RXT458773 SHN458773:SHP458773 SRJ458773:SRL458773 TBF458773:TBH458773 TLB458773:TLD458773 TUX458773:TUZ458773 UET458773:UEV458773 UOP458773:UOR458773 UYL458773:UYN458773 VIH458773:VIJ458773 VSD458773:VSF458773 WBZ458773:WCB458773 WLV458773:WLX458773 WVR458773:WVT458773 JF524309:JH524309 TB524309:TD524309 ACX524309:ACZ524309 AMT524309:AMV524309 AWP524309:AWR524309 BGL524309:BGN524309 BQH524309:BQJ524309 CAD524309:CAF524309 CJZ524309:CKB524309 CTV524309:CTX524309 DDR524309:DDT524309 DNN524309:DNP524309 DXJ524309:DXL524309 EHF524309:EHH524309 ERB524309:ERD524309 FAX524309:FAZ524309 FKT524309:FKV524309 FUP524309:FUR524309 GEL524309:GEN524309 GOH524309:GOJ524309 GYD524309:GYF524309 HHZ524309:HIB524309 HRV524309:HRX524309 IBR524309:IBT524309 ILN524309:ILP524309 IVJ524309:IVL524309 JFF524309:JFH524309 JPB524309:JPD524309 JYX524309:JYZ524309 KIT524309:KIV524309 KSP524309:KSR524309 LCL524309:LCN524309 LMH524309:LMJ524309 LWD524309:LWF524309 MFZ524309:MGB524309 MPV524309:MPX524309 MZR524309:MZT524309 NJN524309:NJP524309 NTJ524309:NTL524309 ODF524309:ODH524309 ONB524309:OND524309 OWX524309:OWZ524309 PGT524309:PGV524309 PQP524309:PQR524309 QAL524309:QAN524309 QKH524309:QKJ524309 QUD524309:QUF524309 RDZ524309:REB524309 RNV524309:RNX524309 RXR524309:RXT524309 SHN524309:SHP524309 SRJ524309:SRL524309 TBF524309:TBH524309 TLB524309:TLD524309 TUX524309:TUZ524309 UET524309:UEV524309 UOP524309:UOR524309 UYL524309:UYN524309 VIH524309:VIJ524309 VSD524309:VSF524309 WBZ524309:WCB524309 WLV524309:WLX524309 WVR524309:WVT524309 JF589845:JH589845 TB589845:TD589845 ACX589845:ACZ589845 AMT589845:AMV589845 AWP589845:AWR589845 BGL589845:BGN589845 BQH589845:BQJ589845 CAD589845:CAF589845 CJZ589845:CKB589845 CTV589845:CTX589845 DDR589845:DDT589845 DNN589845:DNP589845 DXJ589845:DXL589845 EHF589845:EHH589845 ERB589845:ERD589845 FAX589845:FAZ589845 FKT589845:FKV589845 FUP589845:FUR589845 GEL589845:GEN589845 GOH589845:GOJ589845 GYD589845:GYF589845 HHZ589845:HIB589845 HRV589845:HRX589845 IBR589845:IBT589845 ILN589845:ILP589845 IVJ589845:IVL589845 JFF589845:JFH589845 JPB589845:JPD589845 JYX589845:JYZ589845 KIT589845:KIV589845 KSP589845:KSR589845 LCL589845:LCN589845 LMH589845:LMJ589845 LWD589845:LWF589845 MFZ589845:MGB589845 MPV589845:MPX589845 MZR589845:MZT589845 NJN589845:NJP589845 NTJ589845:NTL589845 ODF589845:ODH589845 ONB589845:OND589845 OWX589845:OWZ589845 PGT589845:PGV589845 PQP589845:PQR589845 QAL589845:QAN589845 QKH589845:QKJ589845 QUD589845:QUF589845 RDZ589845:REB589845 RNV589845:RNX589845 RXR589845:RXT589845 SHN589845:SHP589845 SRJ589845:SRL589845 TBF589845:TBH589845 TLB589845:TLD589845 TUX589845:TUZ589845 UET589845:UEV589845 UOP589845:UOR589845 UYL589845:UYN589845 VIH589845:VIJ589845 VSD589845:VSF589845 WBZ589845:WCB589845 WLV589845:WLX589845 WVR589845:WVT589845 JF655381:JH655381 TB655381:TD655381 ACX655381:ACZ655381 AMT655381:AMV655381 AWP655381:AWR655381 BGL655381:BGN655381 BQH655381:BQJ655381 CAD655381:CAF655381 CJZ655381:CKB655381 CTV655381:CTX655381 DDR655381:DDT655381 DNN655381:DNP655381 DXJ655381:DXL655381 EHF655381:EHH655381 ERB655381:ERD655381 FAX655381:FAZ655381 FKT655381:FKV655381 FUP655381:FUR655381 GEL655381:GEN655381 GOH655381:GOJ655381 GYD655381:GYF655381 HHZ655381:HIB655381 HRV655381:HRX655381 IBR655381:IBT655381 ILN655381:ILP655381 IVJ655381:IVL655381 JFF655381:JFH655381 JPB655381:JPD655381 JYX655381:JYZ655381 KIT655381:KIV655381 KSP655381:KSR655381 LCL655381:LCN655381 LMH655381:LMJ655381 LWD655381:LWF655381 MFZ655381:MGB655381 MPV655381:MPX655381 MZR655381:MZT655381 NJN655381:NJP655381 NTJ655381:NTL655381 ODF655381:ODH655381 ONB655381:OND655381 OWX655381:OWZ655381 PGT655381:PGV655381 PQP655381:PQR655381 QAL655381:QAN655381 QKH655381:QKJ655381 QUD655381:QUF655381 RDZ655381:REB655381 RNV655381:RNX655381 RXR655381:RXT655381 SHN655381:SHP655381 SRJ655381:SRL655381 TBF655381:TBH655381 TLB655381:TLD655381 TUX655381:TUZ655381 UET655381:UEV655381 UOP655381:UOR655381 UYL655381:UYN655381 VIH655381:VIJ655381 VSD655381:VSF655381 WBZ655381:WCB655381 WLV655381:WLX655381 WVR655381:WVT655381 JF720917:JH720917 TB720917:TD720917 ACX720917:ACZ720917 AMT720917:AMV720917 AWP720917:AWR720917 BGL720917:BGN720917 BQH720917:BQJ720917 CAD720917:CAF720917 CJZ720917:CKB720917 CTV720917:CTX720917 DDR720917:DDT720917 DNN720917:DNP720917 DXJ720917:DXL720917 EHF720917:EHH720917 ERB720917:ERD720917 FAX720917:FAZ720917 FKT720917:FKV720917 FUP720917:FUR720917 GEL720917:GEN720917 GOH720917:GOJ720917 GYD720917:GYF720917 HHZ720917:HIB720917 HRV720917:HRX720917 IBR720917:IBT720917 ILN720917:ILP720917 IVJ720917:IVL720917 JFF720917:JFH720917 JPB720917:JPD720917 JYX720917:JYZ720917 KIT720917:KIV720917 KSP720917:KSR720917 LCL720917:LCN720917 LMH720917:LMJ720917 LWD720917:LWF720917 MFZ720917:MGB720917 MPV720917:MPX720917 MZR720917:MZT720917 NJN720917:NJP720917 NTJ720917:NTL720917 ODF720917:ODH720917 ONB720917:OND720917 OWX720917:OWZ720917 PGT720917:PGV720917 PQP720917:PQR720917 QAL720917:QAN720917 QKH720917:QKJ720917 QUD720917:QUF720917 RDZ720917:REB720917 RNV720917:RNX720917 RXR720917:RXT720917 SHN720917:SHP720917 SRJ720917:SRL720917 TBF720917:TBH720917 TLB720917:TLD720917 TUX720917:TUZ720917 UET720917:UEV720917 UOP720917:UOR720917 UYL720917:UYN720917 VIH720917:VIJ720917 VSD720917:VSF720917 WBZ720917:WCB720917 WLV720917:WLX720917 WVR720917:WVT720917 JF786453:JH786453 TB786453:TD786453 ACX786453:ACZ786453 AMT786453:AMV786453 AWP786453:AWR786453 BGL786453:BGN786453 BQH786453:BQJ786453 CAD786453:CAF786453 CJZ786453:CKB786453 CTV786453:CTX786453 DDR786453:DDT786453 DNN786453:DNP786453 DXJ786453:DXL786453 EHF786453:EHH786453 ERB786453:ERD786453 FAX786453:FAZ786453 FKT786453:FKV786453 FUP786453:FUR786453 GEL786453:GEN786453 GOH786453:GOJ786453 GYD786453:GYF786453 HHZ786453:HIB786453 HRV786453:HRX786453 IBR786453:IBT786453 ILN786453:ILP786453 IVJ786453:IVL786453 JFF786453:JFH786453 JPB786453:JPD786453 JYX786453:JYZ786453 KIT786453:KIV786453 KSP786453:KSR786453 LCL786453:LCN786453 LMH786453:LMJ786453 LWD786453:LWF786453 MFZ786453:MGB786453 MPV786453:MPX786453 MZR786453:MZT786453 NJN786453:NJP786453 NTJ786453:NTL786453 ODF786453:ODH786453 ONB786453:OND786453 OWX786453:OWZ786453 PGT786453:PGV786453 PQP786453:PQR786453 QAL786453:QAN786453 QKH786453:QKJ786453 QUD786453:QUF786453 RDZ786453:REB786453 RNV786453:RNX786453 RXR786453:RXT786453 SHN786453:SHP786453 SRJ786453:SRL786453 TBF786453:TBH786453 TLB786453:TLD786453 TUX786453:TUZ786453 UET786453:UEV786453 UOP786453:UOR786453 UYL786453:UYN786453 VIH786453:VIJ786453 VSD786453:VSF786453 WBZ786453:WCB786453 WLV786453:WLX786453 WVR786453:WVT786453 JF851989:JH851989 TB851989:TD851989 ACX851989:ACZ851989 AMT851989:AMV851989 AWP851989:AWR851989 BGL851989:BGN851989 BQH851989:BQJ851989 CAD851989:CAF851989 CJZ851989:CKB851989 CTV851989:CTX851989 DDR851989:DDT851989 DNN851989:DNP851989 DXJ851989:DXL851989 EHF851989:EHH851989 ERB851989:ERD851989 FAX851989:FAZ851989 FKT851989:FKV851989 FUP851989:FUR851989 GEL851989:GEN851989 GOH851989:GOJ851989 GYD851989:GYF851989 HHZ851989:HIB851989 HRV851989:HRX851989 IBR851989:IBT851989 ILN851989:ILP851989 IVJ851989:IVL851989 JFF851989:JFH851989 JPB851989:JPD851989 JYX851989:JYZ851989 KIT851989:KIV851989 KSP851989:KSR851989 LCL851989:LCN851989 LMH851989:LMJ851989 LWD851989:LWF851989 MFZ851989:MGB851989 MPV851989:MPX851989 MZR851989:MZT851989 NJN851989:NJP851989 NTJ851989:NTL851989 ODF851989:ODH851989 ONB851989:OND851989 OWX851989:OWZ851989 PGT851989:PGV851989 PQP851989:PQR851989 QAL851989:QAN851989 QKH851989:QKJ851989 QUD851989:QUF851989 RDZ851989:REB851989 RNV851989:RNX851989 RXR851989:RXT851989 SHN851989:SHP851989 SRJ851989:SRL851989 TBF851989:TBH851989 TLB851989:TLD851989 TUX851989:TUZ851989 UET851989:UEV851989 UOP851989:UOR851989 UYL851989:UYN851989 VIH851989:VIJ851989 VSD851989:VSF851989 WBZ851989:WCB851989 WLV851989:WLX851989 WVR851989:WVT851989 JF917525:JH917525 TB917525:TD917525 ACX917525:ACZ917525 AMT917525:AMV917525 AWP917525:AWR917525 BGL917525:BGN917525 BQH917525:BQJ917525 CAD917525:CAF917525 CJZ917525:CKB917525 CTV917525:CTX917525 DDR917525:DDT917525 DNN917525:DNP917525 DXJ917525:DXL917525 EHF917525:EHH917525 ERB917525:ERD917525 FAX917525:FAZ917525 FKT917525:FKV917525 FUP917525:FUR917525 GEL917525:GEN917525 GOH917525:GOJ917525 GYD917525:GYF917525 HHZ917525:HIB917525 HRV917525:HRX917525 IBR917525:IBT917525 ILN917525:ILP917525 IVJ917525:IVL917525 JFF917525:JFH917525 JPB917525:JPD917525 JYX917525:JYZ917525 KIT917525:KIV917525 KSP917525:KSR917525 LCL917525:LCN917525 LMH917525:LMJ917525 LWD917525:LWF917525 MFZ917525:MGB917525 MPV917525:MPX917525 MZR917525:MZT917525 NJN917525:NJP917525 NTJ917525:NTL917525 ODF917525:ODH917525 ONB917525:OND917525 OWX917525:OWZ917525 PGT917525:PGV917525 PQP917525:PQR917525 QAL917525:QAN917525 QKH917525:QKJ917525 QUD917525:QUF917525 RDZ917525:REB917525 RNV917525:RNX917525 RXR917525:RXT917525 SHN917525:SHP917525 SRJ917525:SRL917525 TBF917525:TBH917525 TLB917525:TLD917525 TUX917525:TUZ917525 UET917525:UEV917525 UOP917525:UOR917525 UYL917525:UYN917525 VIH917525:VIJ917525 VSD917525:VSF917525 WBZ917525:WCB917525 WLV917525:WLX917525 WVR917525:WVT917525 JF983061:JH983061 TB983061:TD983061 ACX983061:ACZ983061 AMT983061:AMV983061 AWP983061:AWR983061 BGL983061:BGN983061 BQH983061:BQJ983061 CAD983061:CAF983061 CJZ983061:CKB983061 CTV983061:CTX983061 DDR983061:DDT983061 DNN983061:DNP983061 DXJ983061:DXL983061 EHF983061:EHH983061 ERB983061:ERD983061 FAX983061:FAZ983061 FKT983061:FKV983061 FUP983061:FUR983061 GEL983061:GEN983061 GOH983061:GOJ983061 GYD983061:GYF983061 HHZ983061:HIB983061 HRV983061:HRX983061 IBR983061:IBT983061 ILN983061:ILP983061 IVJ983061:IVL983061 JFF983061:JFH983061 JPB983061:JPD983061 JYX983061:JYZ983061 KIT983061:KIV983061 KSP983061:KSR983061 LCL983061:LCN983061 LMH983061:LMJ983061 LWD983061:LWF983061 MFZ983061:MGB983061 MPV983061:MPX983061 MZR983061:MZT983061 NJN983061:NJP983061 NTJ983061:NTL983061 ODF983061:ODH983061 ONB983061:OND983061 OWX983061:OWZ983061 PGT983061:PGV983061 PQP983061:PQR983061 QAL983061:QAN983061 QKH983061:QKJ983061 QUD983061:QUF983061 RDZ983061:REB983061 RNV983061:RNX983061 RXR983061:RXT983061 SHN983061:SHP983061 SRJ983061:SRL983061 TBF983061:TBH983061 TLB983061:TLD983061 TUX983061:TUZ983061 UET983061:UEV983061 UOP983061:UOR983061 UYL983061:UYN983061 VIH983061:VIJ983061 VSD983061:VSF983061 WBZ983061:WCB983061 WLV983061:WLX983061 WVR983061:WVT983061 JK65508:JM65508 TG65508:TI65508 ADC65508:ADE65508 AMY65508:ANA65508 AWU65508:AWW65508 BGQ65508:BGS65508 BQM65508:BQO65508 CAI65508:CAK65508 CKE65508:CKG65508 CUA65508:CUC65508 DDW65508:DDY65508 DNS65508:DNU65508 DXO65508:DXQ65508 EHK65508:EHM65508 ERG65508:ERI65508 FBC65508:FBE65508 FKY65508:FLA65508 FUU65508:FUW65508 GEQ65508:GES65508 GOM65508:GOO65508 GYI65508:GYK65508 HIE65508:HIG65508 HSA65508:HSC65508 IBW65508:IBY65508 ILS65508:ILU65508 IVO65508:IVQ65508 JFK65508:JFM65508 JPG65508:JPI65508 JZC65508:JZE65508 KIY65508:KJA65508 KSU65508:KSW65508 LCQ65508:LCS65508 LMM65508:LMO65508 LWI65508:LWK65508 MGE65508:MGG65508 MQA65508:MQC65508 MZW65508:MZY65508 NJS65508:NJU65508 NTO65508:NTQ65508 ODK65508:ODM65508 ONG65508:ONI65508 OXC65508:OXE65508 PGY65508:PHA65508 PQU65508:PQW65508 QAQ65508:QAS65508 QKM65508:QKO65508 QUI65508:QUK65508 REE65508:REG65508 ROA65508:ROC65508 RXW65508:RXY65508 SHS65508:SHU65508 SRO65508:SRQ65508 TBK65508:TBM65508 TLG65508:TLI65508 TVC65508:TVE65508 UEY65508:UFA65508 UOU65508:UOW65508 UYQ65508:UYS65508 VIM65508:VIO65508 VSI65508:VSK65508 WCE65508:WCG65508 WMA65508:WMC65508 WVW65508:WVY65508 JK131044:JM131044 TG131044:TI131044 ADC131044:ADE131044 AMY131044:ANA131044 AWU131044:AWW131044 BGQ131044:BGS131044 BQM131044:BQO131044 CAI131044:CAK131044 CKE131044:CKG131044 CUA131044:CUC131044 DDW131044:DDY131044 DNS131044:DNU131044 DXO131044:DXQ131044 EHK131044:EHM131044 ERG131044:ERI131044 FBC131044:FBE131044 FKY131044:FLA131044 FUU131044:FUW131044 GEQ131044:GES131044 GOM131044:GOO131044 GYI131044:GYK131044 HIE131044:HIG131044 HSA131044:HSC131044 IBW131044:IBY131044 ILS131044:ILU131044 IVO131044:IVQ131044 JFK131044:JFM131044 JPG131044:JPI131044 JZC131044:JZE131044 KIY131044:KJA131044 KSU131044:KSW131044 LCQ131044:LCS131044 LMM131044:LMO131044 LWI131044:LWK131044 MGE131044:MGG131044 MQA131044:MQC131044 MZW131044:MZY131044 NJS131044:NJU131044 NTO131044:NTQ131044 ODK131044:ODM131044 ONG131044:ONI131044 OXC131044:OXE131044 PGY131044:PHA131044 PQU131044:PQW131044 QAQ131044:QAS131044 QKM131044:QKO131044 QUI131044:QUK131044 REE131044:REG131044 ROA131044:ROC131044 RXW131044:RXY131044 SHS131044:SHU131044 SRO131044:SRQ131044 TBK131044:TBM131044 TLG131044:TLI131044 TVC131044:TVE131044 UEY131044:UFA131044 UOU131044:UOW131044 UYQ131044:UYS131044 VIM131044:VIO131044 VSI131044:VSK131044 WCE131044:WCG131044 WMA131044:WMC131044 WVW131044:WVY131044 JK196580:JM196580 TG196580:TI196580 ADC196580:ADE196580 AMY196580:ANA196580 AWU196580:AWW196580 BGQ196580:BGS196580 BQM196580:BQO196580 CAI196580:CAK196580 CKE196580:CKG196580 CUA196580:CUC196580 DDW196580:DDY196580 DNS196580:DNU196580 DXO196580:DXQ196580 EHK196580:EHM196580 ERG196580:ERI196580 FBC196580:FBE196580 FKY196580:FLA196580 FUU196580:FUW196580 GEQ196580:GES196580 GOM196580:GOO196580 GYI196580:GYK196580 HIE196580:HIG196580 HSA196580:HSC196580 IBW196580:IBY196580 ILS196580:ILU196580 IVO196580:IVQ196580 JFK196580:JFM196580 JPG196580:JPI196580 JZC196580:JZE196580 KIY196580:KJA196580 KSU196580:KSW196580 LCQ196580:LCS196580 LMM196580:LMO196580 LWI196580:LWK196580 MGE196580:MGG196580 MQA196580:MQC196580 MZW196580:MZY196580 NJS196580:NJU196580 NTO196580:NTQ196580 ODK196580:ODM196580 ONG196580:ONI196580 OXC196580:OXE196580 PGY196580:PHA196580 PQU196580:PQW196580 QAQ196580:QAS196580 QKM196580:QKO196580 QUI196580:QUK196580 REE196580:REG196580 ROA196580:ROC196580 RXW196580:RXY196580 SHS196580:SHU196580 SRO196580:SRQ196580 TBK196580:TBM196580 TLG196580:TLI196580 TVC196580:TVE196580 UEY196580:UFA196580 UOU196580:UOW196580 UYQ196580:UYS196580 VIM196580:VIO196580 VSI196580:VSK196580 WCE196580:WCG196580 WMA196580:WMC196580 WVW196580:WVY196580 JK262116:JM262116 TG262116:TI262116 ADC262116:ADE262116 AMY262116:ANA262116 AWU262116:AWW262116 BGQ262116:BGS262116 BQM262116:BQO262116 CAI262116:CAK262116 CKE262116:CKG262116 CUA262116:CUC262116 DDW262116:DDY262116 DNS262116:DNU262116 DXO262116:DXQ262116 EHK262116:EHM262116 ERG262116:ERI262116 FBC262116:FBE262116 FKY262116:FLA262116 FUU262116:FUW262116 GEQ262116:GES262116 GOM262116:GOO262116 GYI262116:GYK262116 HIE262116:HIG262116 HSA262116:HSC262116 IBW262116:IBY262116 ILS262116:ILU262116 IVO262116:IVQ262116 JFK262116:JFM262116 JPG262116:JPI262116 JZC262116:JZE262116 KIY262116:KJA262116 KSU262116:KSW262116 LCQ262116:LCS262116 LMM262116:LMO262116 LWI262116:LWK262116 MGE262116:MGG262116 MQA262116:MQC262116 MZW262116:MZY262116 NJS262116:NJU262116 NTO262116:NTQ262116 ODK262116:ODM262116 ONG262116:ONI262116 OXC262116:OXE262116 PGY262116:PHA262116 PQU262116:PQW262116 QAQ262116:QAS262116 QKM262116:QKO262116 QUI262116:QUK262116 REE262116:REG262116 ROA262116:ROC262116 RXW262116:RXY262116 SHS262116:SHU262116 SRO262116:SRQ262116 TBK262116:TBM262116 TLG262116:TLI262116 TVC262116:TVE262116 UEY262116:UFA262116 UOU262116:UOW262116 UYQ262116:UYS262116 VIM262116:VIO262116 VSI262116:VSK262116 WCE262116:WCG262116 WMA262116:WMC262116 WVW262116:WVY262116 JK327652:JM327652 TG327652:TI327652 ADC327652:ADE327652 AMY327652:ANA327652 AWU327652:AWW327652 BGQ327652:BGS327652 BQM327652:BQO327652 CAI327652:CAK327652 CKE327652:CKG327652 CUA327652:CUC327652 DDW327652:DDY327652 DNS327652:DNU327652 DXO327652:DXQ327652 EHK327652:EHM327652 ERG327652:ERI327652 FBC327652:FBE327652 FKY327652:FLA327652 FUU327652:FUW327652 GEQ327652:GES327652 GOM327652:GOO327652 GYI327652:GYK327652 HIE327652:HIG327652 HSA327652:HSC327652 IBW327652:IBY327652 ILS327652:ILU327652 IVO327652:IVQ327652 JFK327652:JFM327652 JPG327652:JPI327652 JZC327652:JZE327652 KIY327652:KJA327652 KSU327652:KSW327652 LCQ327652:LCS327652 LMM327652:LMO327652 LWI327652:LWK327652 MGE327652:MGG327652 MQA327652:MQC327652 MZW327652:MZY327652 NJS327652:NJU327652 NTO327652:NTQ327652 ODK327652:ODM327652 ONG327652:ONI327652 OXC327652:OXE327652 PGY327652:PHA327652 PQU327652:PQW327652 QAQ327652:QAS327652 QKM327652:QKO327652 QUI327652:QUK327652 REE327652:REG327652 ROA327652:ROC327652 RXW327652:RXY327652 SHS327652:SHU327652 SRO327652:SRQ327652 TBK327652:TBM327652 TLG327652:TLI327652 TVC327652:TVE327652 UEY327652:UFA327652 UOU327652:UOW327652 UYQ327652:UYS327652 VIM327652:VIO327652 VSI327652:VSK327652 WCE327652:WCG327652 WMA327652:WMC327652 WVW327652:WVY327652 JK393188:JM393188 TG393188:TI393188 ADC393188:ADE393188 AMY393188:ANA393188 AWU393188:AWW393188 BGQ393188:BGS393188 BQM393188:BQO393188 CAI393188:CAK393188 CKE393188:CKG393188 CUA393188:CUC393188 DDW393188:DDY393188 DNS393188:DNU393188 DXO393188:DXQ393188 EHK393188:EHM393188 ERG393188:ERI393188 FBC393188:FBE393188 FKY393188:FLA393188 FUU393188:FUW393188 GEQ393188:GES393188 GOM393188:GOO393188 GYI393188:GYK393188 HIE393188:HIG393188 HSA393188:HSC393188 IBW393188:IBY393188 ILS393188:ILU393188 IVO393188:IVQ393188 JFK393188:JFM393188 JPG393188:JPI393188 JZC393188:JZE393188 KIY393188:KJA393188 KSU393188:KSW393188 LCQ393188:LCS393188 LMM393188:LMO393188 LWI393188:LWK393188 MGE393188:MGG393188 MQA393188:MQC393188 MZW393188:MZY393188 NJS393188:NJU393188 NTO393188:NTQ393188 ODK393188:ODM393188 ONG393188:ONI393188 OXC393188:OXE393188 PGY393188:PHA393188 PQU393188:PQW393188 QAQ393188:QAS393188 QKM393188:QKO393188 QUI393188:QUK393188 REE393188:REG393188 ROA393188:ROC393188 RXW393188:RXY393188 SHS393188:SHU393188 SRO393188:SRQ393188 TBK393188:TBM393188 TLG393188:TLI393188 TVC393188:TVE393188 UEY393188:UFA393188 UOU393188:UOW393188 UYQ393188:UYS393188 VIM393188:VIO393188 VSI393188:VSK393188 WCE393188:WCG393188 WMA393188:WMC393188 WVW393188:WVY393188 JK458724:JM458724 TG458724:TI458724 ADC458724:ADE458724 AMY458724:ANA458724 AWU458724:AWW458724 BGQ458724:BGS458724 BQM458724:BQO458724 CAI458724:CAK458724 CKE458724:CKG458724 CUA458724:CUC458724 DDW458724:DDY458724 DNS458724:DNU458724 DXO458724:DXQ458724 EHK458724:EHM458724 ERG458724:ERI458724 FBC458724:FBE458724 FKY458724:FLA458724 FUU458724:FUW458724 GEQ458724:GES458724 GOM458724:GOO458724 GYI458724:GYK458724 HIE458724:HIG458724 HSA458724:HSC458724 IBW458724:IBY458724 ILS458724:ILU458724 IVO458724:IVQ458724 JFK458724:JFM458724 JPG458724:JPI458724 JZC458724:JZE458724 KIY458724:KJA458724 KSU458724:KSW458724 LCQ458724:LCS458724 LMM458724:LMO458724 LWI458724:LWK458724 MGE458724:MGG458724 MQA458724:MQC458724 MZW458724:MZY458724 NJS458724:NJU458724 NTO458724:NTQ458724 ODK458724:ODM458724 ONG458724:ONI458724 OXC458724:OXE458724 PGY458724:PHA458724 PQU458724:PQW458724 QAQ458724:QAS458724 QKM458724:QKO458724 QUI458724:QUK458724 REE458724:REG458724 ROA458724:ROC458724 RXW458724:RXY458724 SHS458724:SHU458724 SRO458724:SRQ458724 TBK458724:TBM458724 TLG458724:TLI458724 TVC458724:TVE458724 UEY458724:UFA458724 UOU458724:UOW458724 UYQ458724:UYS458724 VIM458724:VIO458724 VSI458724:VSK458724 WCE458724:WCG458724 WMA458724:WMC458724 WVW458724:WVY458724 JK524260:JM524260 TG524260:TI524260 ADC524260:ADE524260 AMY524260:ANA524260 AWU524260:AWW524260 BGQ524260:BGS524260 BQM524260:BQO524260 CAI524260:CAK524260 CKE524260:CKG524260 CUA524260:CUC524260 DDW524260:DDY524260 DNS524260:DNU524260 DXO524260:DXQ524260 EHK524260:EHM524260 ERG524260:ERI524260 FBC524260:FBE524260 FKY524260:FLA524260 FUU524260:FUW524260 GEQ524260:GES524260 GOM524260:GOO524260 GYI524260:GYK524260 HIE524260:HIG524260 HSA524260:HSC524260 IBW524260:IBY524260 ILS524260:ILU524260 IVO524260:IVQ524260 JFK524260:JFM524260 JPG524260:JPI524260 JZC524260:JZE524260 KIY524260:KJA524260 KSU524260:KSW524260 LCQ524260:LCS524260 LMM524260:LMO524260 LWI524260:LWK524260 MGE524260:MGG524260 MQA524260:MQC524260 MZW524260:MZY524260 NJS524260:NJU524260 NTO524260:NTQ524260 ODK524260:ODM524260 ONG524260:ONI524260 OXC524260:OXE524260 PGY524260:PHA524260 PQU524260:PQW524260 QAQ524260:QAS524260 QKM524260:QKO524260 QUI524260:QUK524260 REE524260:REG524260 ROA524260:ROC524260 RXW524260:RXY524260 SHS524260:SHU524260 SRO524260:SRQ524260 TBK524260:TBM524260 TLG524260:TLI524260 TVC524260:TVE524260 UEY524260:UFA524260 UOU524260:UOW524260 UYQ524260:UYS524260 VIM524260:VIO524260 VSI524260:VSK524260 WCE524260:WCG524260 WMA524260:WMC524260 WVW524260:WVY524260 JK589796:JM589796 TG589796:TI589796 ADC589796:ADE589796 AMY589796:ANA589796 AWU589796:AWW589796 BGQ589796:BGS589796 BQM589796:BQO589796 CAI589796:CAK589796 CKE589796:CKG589796 CUA589796:CUC589796 DDW589796:DDY589796 DNS589796:DNU589796 DXO589796:DXQ589796 EHK589796:EHM589796 ERG589796:ERI589796 FBC589796:FBE589796 FKY589796:FLA589796 FUU589796:FUW589796 GEQ589796:GES589796 GOM589796:GOO589796 GYI589796:GYK589796 HIE589796:HIG589796 HSA589796:HSC589796 IBW589796:IBY589796 ILS589796:ILU589796 IVO589796:IVQ589796 JFK589796:JFM589796 JPG589796:JPI589796 JZC589796:JZE589796 KIY589796:KJA589796 KSU589796:KSW589796 LCQ589796:LCS589796 LMM589796:LMO589796 LWI589796:LWK589796 MGE589796:MGG589796 MQA589796:MQC589796 MZW589796:MZY589796 NJS589796:NJU589796 NTO589796:NTQ589796 ODK589796:ODM589796 ONG589796:ONI589796 OXC589796:OXE589796 PGY589796:PHA589796 PQU589796:PQW589796 QAQ589796:QAS589796 QKM589796:QKO589796 QUI589796:QUK589796 REE589796:REG589796 ROA589796:ROC589796 RXW589796:RXY589796 SHS589796:SHU589796 SRO589796:SRQ589796 TBK589796:TBM589796 TLG589796:TLI589796 TVC589796:TVE589796 UEY589796:UFA589796 UOU589796:UOW589796 UYQ589796:UYS589796 VIM589796:VIO589796 VSI589796:VSK589796 WCE589796:WCG589796 WMA589796:WMC589796 WVW589796:WVY589796 JK655332:JM655332 TG655332:TI655332 ADC655332:ADE655332 AMY655332:ANA655332 AWU655332:AWW655332 BGQ655332:BGS655332 BQM655332:BQO655332 CAI655332:CAK655332 CKE655332:CKG655332 CUA655332:CUC655332 DDW655332:DDY655332 DNS655332:DNU655332 DXO655332:DXQ655332 EHK655332:EHM655332 ERG655332:ERI655332 FBC655332:FBE655332 FKY655332:FLA655332 FUU655332:FUW655332 GEQ655332:GES655332 GOM655332:GOO655332 GYI655332:GYK655332 HIE655332:HIG655332 HSA655332:HSC655332 IBW655332:IBY655332 ILS655332:ILU655332 IVO655332:IVQ655332 JFK655332:JFM655332 JPG655332:JPI655332 JZC655332:JZE655332 KIY655332:KJA655332 KSU655332:KSW655332 LCQ655332:LCS655332 LMM655332:LMO655332 LWI655332:LWK655332 MGE655332:MGG655332 MQA655332:MQC655332 MZW655332:MZY655332 NJS655332:NJU655332 NTO655332:NTQ655332 ODK655332:ODM655332 ONG655332:ONI655332 OXC655332:OXE655332 PGY655332:PHA655332 PQU655332:PQW655332 QAQ655332:QAS655332 QKM655332:QKO655332 QUI655332:QUK655332 REE655332:REG655332 ROA655332:ROC655332 RXW655332:RXY655332 SHS655332:SHU655332 SRO655332:SRQ655332 TBK655332:TBM655332 TLG655332:TLI655332 TVC655332:TVE655332 UEY655332:UFA655332 UOU655332:UOW655332 UYQ655332:UYS655332 VIM655332:VIO655332 VSI655332:VSK655332 WCE655332:WCG655332 WMA655332:WMC655332 WVW655332:WVY655332 JK720868:JM720868 TG720868:TI720868 ADC720868:ADE720868 AMY720868:ANA720868 AWU720868:AWW720868 BGQ720868:BGS720868 BQM720868:BQO720868 CAI720868:CAK720868 CKE720868:CKG720868 CUA720868:CUC720868 DDW720868:DDY720868 DNS720868:DNU720868 DXO720868:DXQ720868 EHK720868:EHM720868 ERG720868:ERI720868 FBC720868:FBE720868 FKY720868:FLA720868 FUU720868:FUW720868 GEQ720868:GES720868 GOM720868:GOO720868 GYI720868:GYK720868 HIE720868:HIG720868 HSA720868:HSC720868 IBW720868:IBY720868 ILS720868:ILU720868 IVO720868:IVQ720868 JFK720868:JFM720868 JPG720868:JPI720868 JZC720868:JZE720868 KIY720868:KJA720868 KSU720868:KSW720868 LCQ720868:LCS720868 LMM720868:LMO720868 LWI720868:LWK720868 MGE720868:MGG720868 MQA720868:MQC720868 MZW720868:MZY720868 NJS720868:NJU720868 NTO720868:NTQ720868 ODK720868:ODM720868 ONG720868:ONI720868 OXC720868:OXE720868 PGY720868:PHA720868 PQU720868:PQW720868 QAQ720868:QAS720868 QKM720868:QKO720868 QUI720868:QUK720868 REE720868:REG720868 ROA720868:ROC720868 RXW720868:RXY720868 SHS720868:SHU720868 SRO720868:SRQ720868 TBK720868:TBM720868 TLG720868:TLI720868 TVC720868:TVE720868 UEY720868:UFA720868 UOU720868:UOW720868 UYQ720868:UYS720868 VIM720868:VIO720868 VSI720868:VSK720868 WCE720868:WCG720868 WMA720868:WMC720868 WVW720868:WVY720868 JK786404:JM786404 TG786404:TI786404 ADC786404:ADE786404 AMY786404:ANA786404 AWU786404:AWW786404 BGQ786404:BGS786404 BQM786404:BQO786404 CAI786404:CAK786404 CKE786404:CKG786404 CUA786404:CUC786404 DDW786404:DDY786404 DNS786404:DNU786404 DXO786404:DXQ786404 EHK786404:EHM786404 ERG786404:ERI786404 FBC786404:FBE786404 FKY786404:FLA786404 FUU786404:FUW786404 GEQ786404:GES786404 GOM786404:GOO786404 GYI786404:GYK786404 HIE786404:HIG786404 HSA786404:HSC786404 IBW786404:IBY786404 ILS786404:ILU786404 IVO786404:IVQ786404 JFK786404:JFM786404 JPG786404:JPI786404 JZC786404:JZE786404 KIY786404:KJA786404 KSU786404:KSW786404 LCQ786404:LCS786404 LMM786404:LMO786404 LWI786404:LWK786404 MGE786404:MGG786404 MQA786404:MQC786404 MZW786404:MZY786404 NJS786404:NJU786404 NTO786404:NTQ786404 ODK786404:ODM786404 ONG786404:ONI786404 OXC786404:OXE786404 PGY786404:PHA786404 PQU786404:PQW786404 QAQ786404:QAS786404 QKM786404:QKO786404 QUI786404:QUK786404 REE786404:REG786404 ROA786404:ROC786404 RXW786404:RXY786404 SHS786404:SHU786404 SRO786404:SRQ786404 TBK786404:TBM786404 TLG786404:TLI786404 TVC786404:TVE786404 UEY786404:UFA786404 UOU786404:UOW786404 UYQ786404:UYS786404 VIM786404:VIO786404 VSI786404:VSK786404 WCE786404:WCG786404 WMA786404:WMC786404 WVW786404:WVY786404 JK851940:JM851940 TG851940:TI851940 ADC851940:ADE851940 AMY851940:ANA851940 AWU851940:AWW851940 BGQ851940:BGS851940 BQM851940:BQO851940 CAI851940:CAK851940 CKE851940:CKG851940 CUA851940:CUC851940 DDW851940:DDY851940 DNS851940:DNU851940 DXO851940:DXQ851940 EHK851940:EHM851940 ERG851940:ERI851940 FBC851940:FBE851940 FKY851940:FLA851940 FUU851940:FUW851940 GEQ851940:GES851940 GOM851940:GOO851940 GYI851940:GYK851940 HIE851940:HIG851940 HSA851940:HSC851940 IBW851940:IBY851940 ILS851940:ILU851940 IVO851940:IVQ851940 JFK851940:JFM851940 JPG851940:JPI851940 JZC851940:JZE851940 KIY851940:KJA851940 KSU851940:KSW851940 LCQ851940:LCS851940 LMM851940:LMO851940 LWI851940:LWK851940 MGE851940:MGG851940 MQA851940:MQC851940 MZW851940:MZY851940 NJS851940:NJU851940 NTO851940:NTQ851940 ODK851940:ODM851940 ONG851940:ONI851940 OXC851940:OXE851940 PGY851940:PHA851940 PQU851940:PQW851940 QAQ851940:QAS851940 QKM851940:QKO851940 QUI851940:QUK851940 REE851940:REG851940 ROA851940:ROC851940 RXW851940:RXY851940 SHS851940:SHU851940 SRO851940:SRQ851940 TBK851940:TBM851940 TLG851940:TLI851940 TVC851940:TVE851940 UEY851940:UFA851940 UOU851940:UOW851940 UYQ851940:UYS851940 VIM851940:VIO851940 VSI851940:VSK851940 WCE851940:WCG851940 WMA851940:WMC851940 WVW851940:WVY851940 JK917476:JM917476 TG917476:TI917476 ADC917476:ADE917476 AMY917476:ANA917476 AWU917476:AWW917476 BGQ917476:BGS917476 BQM917476:BQO917476 CAI917476:CAK917476 CKE917476:CKG917476 CUA917476:CUC917476 DDW917476:DDY917476 DNS917476:DNU917476 DXO917476:DXQ917476 EHK917476:EHM917476 ERG917476:ERI917476 FBC917476:FBE917476 FKY917476:FLA917476 FUU917476:FUW917476 GEQ917476:GES917476 GOM917476:GOO917476 GYI917476:GYK917476 HIE917476:HIG917476 HSA917476:HSC917476 IBW917476:IBY917476 ILS917476:ILU917476 IVO917476:IVQ917476 JFK917476:JFM917476 JPG917476:JPI917476 JZC917476:JZE917476 KIY917476:KJA917476 KSU917476:KSW917476 LCQ917476:LCS917476 LMM917476:LMO917476 LWI917476:LWK917476 MGE917476:MGG917476 MQA917476:MQC917476 MZW917476:MZY917476 NJS917476:NJU917476 NTO917476:NTQ917476 ODK917476:ODM917476 ONG917476:ONI917476 OXC917476:OXE917476 PGY917476:PHA917476 PQU917476:PQW917476 QAQ917476:QAS917476 QKM917476:QKO917476 QUI917476:QUK917476 REE917476:REG917476 ROA917476:ROC917476 RXW917476:RXY917476 SHS917476:SHU917476 SRO917476:SRQ917476 TBK917476:TBM917476 TLG917476:TLI917476 TVC917476:TVE917476 UEY917476:UFA917476 UOU917476:UOW917476 UYQ917476:UYS917476 VIM917476:VIO917476 VSI917476:VSK917476 WCE917476:WCG917476 WMA917476:WMC917476 WVW917476:WVY917476 JK983012:JM983012 TG983012:TI983012 ADC983012:ADE983012 AMY983012:ANA983012 AWU983012:AWW983012 BGQ983012:BGS983012 BQM983012:BQO983012 CAI983012:CAK983012 CKE983012:CKG983012 CUA983012:CUC983012 DDW983012:DDY983012 DNS983012:DNU983012 DXO983012:DXQ983012 EHK983012:EHM983012 ERG983012:ERI983012 FBC983012:FBE983012 FKY983012:FLA983012 FUU983012:FUW983012 GEQ983012:GES983012 GOM983012:GOO983012 GYI983012:GYK983012 HIE983012:HIG983012 HSA983012:HSC983012 IBW983012:IBY983012 ILS983012:ILU983012 IVO983012:IVQ983012 JFK983012:JFM983012 JPG983012:JPI983012 JZC983012:JZE983012 KIY983012:KJA983012 KSU983012:KSW983012 LCQ983012:LCS983012 LMM983012:LMO983012 LWI983012:LWK983012 MGE983012:MGG983012 MQA983012:MQC983012 MZW983012:MZY983012 NJS983012:NJU983012 NTO983012:NTQ983012 ODK983012:ODM983012 ONG983012:ONI983012 OXC983012:OXE983012 PGY983012:PHA983012 PQU983012:PQW983012 QAQ983012:QAS983012 QKM983012:QKO983012 QUI983012:QUK983012 REE983012:REG983012 ROA983012:ROC983012 RXW983012:RXY983012 SHS983012:SHU983012 SRO983012:SRQ983012 TBK983012:TBM983012 TLG983012:TLI983012 TVC983012:TVE983012 UEY983012:UFA983012 UOU983012:UOW983012 UYQ983012:UYS983012 VIM983012:VIO983012 VSI983012:VSK983012 WCE983012:WCG983012 WMA983012:WMC983012 WVW983012:WVY983012 AWP65558:AWP65569 BGL65558:BGL65569 BQH65558:BQH65569 CAD65558:CAD65569 CJZ65558:CJZ65569 CTV65558:CTV65569 DDR65558:DDR65569 DNN65558:DNN65569 DXJ65558:DXJ65569 EHF65558:EHF65569 ERB65558:ERB65569 FAX65558:FAX65569 FKT65558:FKT65569 FUP65558:FUP65569 GEL65558:GEL65569 GOH65558:GOH65569 GYD65558:GYD65569 HHZ65558:HHZ65569 HRV65558:HRV65569 IBR65558:IBR65569 ILN65558:ILN65569 IVJ65558:IVJ65569 JFF65558:JFF65569 JPB65558:JPB65569 JYX65558:JYX65569 KIT65558:KIT65569 KSP65558:KSP65569 LCL65558:LCL65569 LMH65558:LMH65569 LWD65558:LWD65569 MFZ65558:MFZ65569 MPV65558:MPV65569 MZR65558:MZR65569 NJN65558:NJN65569 NTJ65558:NTJ65569 ODF65558:ODF65569 ONB65558:ONB65569 OWX65558:OWX65569 PGT65558:PGT65569 PQP65558:PQP65569 QAL65558:QAL65569 QKH65558:QKH65569 QUD65558:QUD65569 RDZ65558:RDZ65569 RNV65558:RNV65569 RXR65558:RXR65569 SHN65558:SHN65569 SRJ65558:SRJ65569 TBF65558:TBF65569 TLB65558:TLB65569 TUX65558:TUX65569 UET65558:UET65569 UOP65558:UOP65569 UYL65558:UYL65569 VIH65558:VIH65569 VSD65558:VSD65569 WBZ65558:WBZ65569 WLV65558:WLV65569 WVR65558:WVR65569 JF131094:JF131105 TB131094:TB131105 ACX131094:ACX131105 AMT131094:AMT131105 AWP131094:AWP131105 BGL131094:BGL131105 BQH131094:BQH131105 CAD131094:CAD131105 CJZ131094:CJZ131105 CTV131094:CTV131105 DDR131094:DDR131105 DNN131094:DNN131105 DXJ131094:DXJ131105 EHF131094:EHF131105 ERB131094:ERB131105 FAX131094:FAX131105 FKT131094:FKT131105 FUP131094:FUP131105 GEL131094:GEL131105 GOH131094:GOH131105 GYD131094:GYD131105 HHZ131094:HHZ131105 HRV131094:HRV131105 IBR131094:IBR131105 ILN131094:ILN131105 IVJ131094:IVJ131105 JFF131094:JFF131105 JPB131094:JPB131105 JYX131094:JYX131105 KIT131094:KIT131105 KSP131094:KSP131105 LCL131094:LCL131105 LMH131094:LMH131105 LWD131094:LWD131105 MFZ131094:MFZ131105 MPV131094:MPV131105 MZR131094:MZR131105 NJN131094:NJN131105 NTJ131094:NTJ131105 ODF131094:ODF131105 ONB131094:ONB131105 OWX131094:OWX131105 PGT131094:PGT131105 PQP131094:PQP131105 QAL131094:QAL131105 QKH131094:QKH131105 QUD131094:QUD131105 RDZ131094:RDZ131105 RNV131094:RNV131105 RXR131094:RXR131105 SHN131094:SHN131105 SRJ131094:SRJ131105 TBF131094:TBF131105 TLB131094:TLB131105 TUX131094:TUX131105 UET131094:UET131105 UOP131094:UOP131105 UYL131094:UYL131105 VIH131094:VIH131105 VSD131094:VSD131105 WBZ131094:WBZ131105 WLV131094:WLV131105 WVR131094:WVR131105 JF196630:JF196641 TB196630:TB196641 ACX196630:ACX196641 AMT196630:AMT196641 AWP196630:AWP196641 BGL196630:BGL196641 BQH196630:BQH196641 CAD196630:CAD196641 CJZ196630:CJZ196641 CTV196630:CTV196641 DDR196630:DDR196641 DNN196630:DNN196641 DXJ196630:DXJ196641 EHF196630:EHF196641 ERB196630:ERB196641 FAX196630:FAX196641 FKT196630:FKT196641 FUP196630:FUP196641 GEL196630:GEL196641 GOH196630:GOH196641 GYD196630:GYD196641 HHZ196630:HHZ196641 HRV196630:HRV196641 IBR196630:IBR196641 ILN196630:ILN196641 IVJ196630:IVJ196641 JFF196630:JFF196641 JPB196630:JPB196641 JYX196630:JYX196641 KIT196630:KIT196641 KSP196630:KSP196641 LCL196630:LCL196641 LMH196630:LMH196641 LWD196630:LWD196641 MFZ196630:MFZ196641 MPV196630:MPV196641 MZR196630:MZR196641 NJN196630:NJN196641 NTJ196630:NTJ196641 ODF196630:ODF196641 ONB196630:ONB196641 OWX196630:OWX196641 PGT196630:PGT196641 PQP196630:PQP196641 QAL196630:QAL196641 QKH196630:QKH196641 QUD196630:QUD196641 RDZ196630:RDZ196641 RNV196630:RNV196641 RXR196630:RXR196641 SHN196630:SHN196641 SRJ196630:SRJ196641 TBF196630:TBF196641 TLB196630:TLB196641 TUX196630:TUX196641 UET196630:UET196641 UOP196630:UOP196641 UYL196630:UYL196641 VIH196630:VIH196641 VSD196630:VSD196641 WBZ196630:WBZ196641 WLV196630:WLV196641 WVR196630:WVR196641 JF262166:JF262177 TB262166:TB262177 ACX262166:ACX262177 AMT262166:AMT262177 AWP262166:AWP262177 BGL262166:BGL262177 BQH262166:BQH262177 CAD262166:CAD262177 CJZ262166:CJZ262177 CTV262166:CTV262177 DDR262166:DDR262177 DNN262166:DNN262177 DXJ262166:DXJ262177 EHF262166:EHF262177 ERB262166:ERB262177 FAX262166:FAX262177 FKT262166:FKT262177 FUP262166:FUP262177 GEL262166:GEL262177 GOH262166:GOH262177 GYD262166:GYD262177 HHZ262166:HHZ262177 HRV262166:HRV262177 IBR262166:IBR262177 ILN262166:ILN262177 IVJ262166:IVJ262177 JFF262166:JFF262177 JPB262166:JPB262177 JYX262166:JYX262177 KIT262166:KIT262177 KSP262166:KSP262177 LCL262166:LCL262177 LMH262166:LMH262177 LWD262166:LWD262177 MFZ262166:MFZ262177 MPV262166:MPV262177 MZR262166:MZR262177 NJN262166:NJN262177 NTJ262166:NTJ262177 ODF262166:ODF262177 ONB262166:ONB262177 OWX262166:OWX262177 PGT262166:PGT262177 PQP262166:PQP262177 QAL262166:QAL262177 QKH262166:QKH262177 QUD262166:QUD262177 RDZ262166:RDZ262177 RNV262166:RNV262177 RXR262166:RXR262177 SHN262166:SHN262177 SRJ262166:SRJ262177 TBF262166:TBF262177 TLB262166:TLB262177 TUX262166:TUX262177 UET262166:UET262177 UOP262166:UOP262177 UYL262166:UYL262177 VIH262166:VIH262177 VSD262166:VSD262177 WBZ262166:WBZ262177 WLV262166:WLV262177 WVR262166:WVR262177 JF327702:JF327713 TB327702:TB327713 ACX327702:ACX327713 AMT327702:AMT327713 AWP327702:AWP327713 BGL327702:BGL327713 BQH327702:BQH327713 CAD327702:CAD327713 CJZ327702:CJZ327713 CTV327702:CTV327713 DDR327702:DDR327713 DNN327702:DNN327713 DXJ327702:DXJ327713 EHF327702:EHF327713 ERB327702:ERB327713 FAX327702:FAX327713 FKT327702:FKT327713 FUP327702:FUP327713 GEL327702:GEL327713 GOH327702:GOH327713 GYD327702:GYD327713 HHZ327702:HHZ327713 HRV327702:HRV327713 IBR327702:IBR327713 ILN327702:ILN327713 IVJ327702:IVJ327713 JFF327702:JFF327713 JPB327702:JPB327713 JYX327702:JYX327713 KIT327702:KIT327713 KSP327702:KSP327713 LCL327702:LCL327713 LMH327702:LMH327713 LWD327702:LWD327713 MFZ327702:MFZ327713 MPV327702:MPV327713 MZR327702:MZR327713 NJN327702:NJN327713 NTJ327702:NTJ327713 ODF327702:ODF327713 ONB327702:ONB327713 OWX327702:OWX327713 PGT327702:PGT327713 PQP327702:PQP327713 QAL327702:QAL327713 QKH327702:QKH327713 QUD327702:QUD327713 RDZ327702:RDZ327713 RNV327702:RNV327713 RXR327702:RXR327713 SHN327702:SHN327713 SRJ327702:SRJ327713 TBF327702:TBF327713 TLB327702:TLB327713 TUX327702:TUX327713 UET327702:UET327713 UOP327702:UOP327713 UYL327702:UYL327713 VIH327702:VIH327713 VSD327702:VSD327713 WBZ327702:WBZ327713 WLV327702:WLV327713 WVR327702:WVR327713 JF393238:JF393249 TB393238:TB393249 ACX393238:ACX393249 AMT393238:AMT393249 AWP393238:AWP393249 BGL393238:BGL393249 BQH393238:BQH393249 CAD393238:CAD393249 CJZ393238:CJZ393249 CTV393238:CTV393249 DDR393238:DDR393249 DNN393238:DNN393249 DXJ393238:DXJ393249 EHF393238:EHF393249 ERB393238:ERB393249 FAX393238:FAX393249 FKT393238:FKT393249 FUP393238:FUP393249 GEL393238:GEL393249 GOH393238:GOH393249 GYD393238:GYD393249 HHZ393238:HHZ393249 HRV393238:HRV393249 IBR393238:IBR393249 ILN393238:ILN393249 IVJ393238:IVJ393249 JFF393238:JFF393249 JPB393238:JPB393249 JYX393238:JYX393249 KIT393238:KIT393249 KSP393238:KSP393249 LCL393238:LCL393249 LMH393238:LMH393249 LWD393238:LWD393249 MFZ393238:MFZ393249 MPV393238:MPV393249 MZR393238:MZR393249 NJN393238:NJN393249 NTJ393238:NTJ393249 ODF393238:ODF393249 ONB393238:ONB393249 OWX393238:OWX393249 PGT393238:PGT393249 PQP393238:PQP393249 QAL393238:QAL393249 QKH393238:QKH393249 QUD393238:QUD393249 RDZ393238:RDZ393249 RNV393238:RNV393249 RXR393238:RXR393249 SHN393238:SHN393249 SRJ393238:SRJ393249 TBF393238:TBF393249 TLB393238:TLB393249 TUX393238:TUX393249 UET393238:UET393249 UOP393238:UOP393249 UYL393238:UYL393249 VIH393238:VIH393249 VSD393238:VSD393249 WBZ393238:WBZ393249 WLV393238:WLV393249 WVR393238:WVR393249 JF458774:JF458785 TB458774:TB458785 ACX458774:ACX458785 AMT458774:AMT458785 AWP458774:AWP458785 BGL458774:BGL458785 BQH458774:BQH458785 CAD458774:CAD458785 CJZ458774:CJZ458785 CTV458774:CTV458785 DDR458774:DDR458785 DNN458774:DNN458785 DXJ458774:DXJ458785 EHF458774:EHF458785 ERB458774:ERB458785 FAX458774:FAX458785 FKT458774:FKT458785 FUP458774:FUP458785 GEL458774:GEL458785 GOH458774:GOH458785 GYD458774:GYD458785 HHZ458774:HHZ458785 HRV458774:HRV458785 IBR458774:IBR458785 ILN458774:ILN458785 IVJ458774:IVJ458785 JFF458774:JFF458785 JPB458774:JPB458785 JYX458774:JYX458785 KIT458774:KIT458785 KSP458774:KSP458785 LCL458774:LCL458785 LMH458774:LMH458785 LWD458774:LWD458785 MFZ458774:MFZ458785 MPV458774:MPV458785 MZR458774:MZR458785 NJN458774:NJN458785 NTJ458774:NTJ458785 ODF458774:ODF458785 ONB458774:ONB458785 OWX458774:OWX458785 PGT458774:PGT458785 PQP458774:PQP458785 QAL458774:QAL458785 QKH458774:QKH458785 QUD458774:QUD458785 RDZ458774:RDZ458785 RNV458774:RNV458785 RXR458774:RXR458785 SHN458774:SHN458785 SRJ458774:SRJ458785 TBF458774:TBF458785 TLB458774:TLB458785 TUX458774:TUX458785 UET458774:UET458785 UOP458774:UOP458785 UYL458774:UYL458785 VIH458774:VIH458785 VSD458774:VSD458785 WBZ458774:WBZ458785 WLV458774:WLV458785 WVR458774:WVR458785 JF524310:JF524321 TB524310:TB524321 ACX524310:ACX524321 AMT524310:AMT524321 AWP524310:AWP524321 BGL524310:BGL524321 BQH524310:BQH524321 CAD524310:CAD524321 CJZ524310:CJZ524321 CTV524310:CTV524321 DDR524310:DDR524321 DNN524310:DNN524321 DXJ524310:DXJ524321 EHF524310:EHF524321 ERB524310:ERB524321 FAX524310:FAX524321 FKT524310:FKT524321 FUP524310:FUP524321 GEL524310:GEL524321 GOH524310:GOH524321 GYD524310:GYD524321 HHZ524310:HHZ524321 HRV524310:HRV524321 IBR524310:IBR524321 ILN524310:ILN524321 IVJ524310:IVJ524321 JFF524310:JFF524321 JPB524310:JPB524321 JYX524310:JYX524321 KIT524310:KIT524321 KSP524310:KSP524321 LCL524310:LCL524321 LMH524310:LMH524321 LWD524310:LWD524321 MFZ524310:MFZ524321 MPV524310:MPV524321 MZR524310:MZR524321 NJN524310:NJN524321 NTJ524310:NTJ524321 ODF524310:ODF524321 ONB524310:ONB524321 OWX524310:OWX524321 PGT524310:PGT524321 PQP524310:PQP524321 QAL524310:QAL524321 QKH524310:QKH524321 QUD524310:QUD524321 RDZ524310:RDZ524321 RNV524310:RNV524321 RXR524310:RXR524321 SHN524310:SHN524321 SRJ524310:SRJ524321 TBF524310:TBF524321 TLB524310:TLB524321 TUX524310:TUX524321 UET524310:UET524321 UOP524310:UOP524321 UYL524310:UYL524321 VIH524310:VIH524321 VSD524310:VSD524321 WBZ524310:WBZ524321 WLV524310:WLV524321 WVR524310:WVR524321 JF589846:JF589857 TB589846:TB589857 ACX589846:ACX589857 AMT589846:AMT589857 AWP589846:AWP589857 BGL589846:BGL589857 BQH589846:BQH589857 CAD589846:CAD589857 CJZ589846:CJZ589857 CTV589846:CTV589857 DDR589846:DDR589857 DNN589846:DNN589857 DXJ589846:DXJ589857 EHF589846:EHF589857 ERB589846:ERB589857 FAX589846:FAX589857 FKT589846:FKT589857 FUP589846:FUP589857 GEL589846:GEL589857 GOH589846:GOH589857 GYD589846:GYD589857 HHZ589846:HHZ589857 HRV589846:HRV589857 IBR589846:IBR589857 ILN589846:ILN589857 IVJ589846:IVJ589857 JFF589846:JFF589857 JPB589846:JPB589857 JYX589846:JYX589857 KIT589846:KIT589857 KSP589846:KSP589857 LCL589846:LCL589857 LMH589846:LMH589857 LWD589846:LWD589857 MFZ589846:MFZ589857 MPV589846:MPV589857 MZR589846:MZR589857 NJN589846:NJN589857 NTJ589846:NTJ589857 ODF589846:ODF589857 ONB589846:ONB589857 OWX589846:OWX589857 PGT589846:PGT589857 PQP589846:PQP589857 QAL589846:QAL589857 QKH589846:QKH589857 QUD589846:QUD589857 RDZ589846:RDZ589857 RNV589846:RNV589857 RXR589846:RXR589857 SHN589846:SHN589857 SRJ589846:SRJ589857 TBF589846:TBF589857 TLB589846:TLB589857 TUX589846:TUX589857 UET589846:UET589857 UOP589846:UOP589857 UYL589846:UYL589857 VIH589846:VIH589857 VSD589846:VSD589857 WBZ589846:WBZ589857 WLV589846:WLV589857 WVR589846:WVR589857 JF655382:JF655393 TB655382:TB655393 ACX655382:ACX655393 AMT655382:AMT655393 AWP655382:AWP655393 BGL655382:BGL655393 BQH655382:BQH655393 CAD655382:CAD655393 CJZ655382:CJZ655393 CTV655382:CTV655393 DDR655382:DDR655393 DNN655382:DNN655393 DXJ655382:DXJ655393 EHF655382:EHF655393 ERB655382:ERB655393 FAX655382:FAX655393 FKT655382:FKT655393 FUP655382:FUP655393 GEL655382:GEL655393 GOH655382:GOH655393 GYD655382:GYD655393 HHZ655382:HHZ655393 HRV655382:HRV655393 IBR655382:IBR655393 ILN655382:ILN655393 IVJ655382:IVJ655393 JFF655382:JFF655393 JPB655382:JPB655393 JYX655382:JYX655393 KIT655382:KIT655393 KSP655382:KSP655393 LCL655382:LCL655393 LMH655382:LMH655393 LWD655382:LWD655393 MFZ655382:MFZ655393 MPV655382:MPV655393 MZR655382:MZR655393 NJN655382:NJN655393 NTJ655382:NTJ655393 ODF655382:ODF655393 ONB655382:ONB655393 OWX655382:OWX655393 PGT655382:PGT655393 PQP655382:PQP655393 QAL655382:QAL655393 QKH655382:QKH655393 QUD655382:QUD655393 RDZ655382:RDZ655393 RNV655382:RNV655393 RXR655382:RXR655393 SHN655382:SHN655393 SRJ655382:SRJ655393 TBF655382:TBF655393 TLB655382:TLB655393 TUX655382:TUX655393 UET655382:UET655393 UOP655382:UOP655393 UYL655382:UYL655393 VIH655382:VIH655393 VSD655382:VSD655393 WBZ655382:WBZ655393 WLV655382:WLV655393 WVR655382:WVR655393 JF720918:JF720929 TB720918:TB720929 ACX720918:ACX720929 AMT720918:AMT720929 AWP720918:AWP720929 BGL720918:BGL720929 BQH720918:BQH720929 CAD720918:CAD720929 CJZ720918:CJZ720929 CTV720918:CTV720929 DDR720918:DDR720929 DNN720918:DNN720929 DXJ720918:DXJ720929 EHF720918:EHF720929 ERB720918:ERB720929 FAX720918:FAX720929 FKT720918:FKT720929 FUP720918:FUP720929 GEL720918:GEL720929 GOH720918:GOH720929 GYD720918:GYD720929 HHZ720918:HHZ720929 HRV720918:HRV720929 IBR720918:IBR720929 ILN720918:ILN720929 IVJ720918:IVJ720929 JFF720918:JFF720929 JPB720918:JPB720929 JYX720918:JYX720929 KIT720918:KIT720929 KSP720918:KSP720929 LCL720918:LCL720929 LMH720918:LMH720929 LWD720918:LWD720929 MFZ720918:MFZ720929 MPV720918:MPV720929 MZR720918:MZR720929 NJN720918:NJN720929 NTJ720918:NTJ720929 ODF720918:ODF720929 ONB720918:ONB720929 OWX720918:OWX720929 PGT720918:PGT720929 PQP720918:PQP720929 QAL720918:QAL720929 QKH720918:QKH720929 QUD720918:QUD720929 RDZ720918:RDZ720929 RNV720918:RNV720929 RXR720918:RXR720929 SHN720918:SHN720929 SRJ720918:SRJ720929 TBF720918:TBF720929 TLB720918:TLB720929 TUX720918:TUX720929 UET720918:UET720929 UOP720918:UOP720929 UYL720918:UYL720929 VIH720918:VIH720929 VSD720918:VSD720929 WBZ720918:WBZ720929 WLV720918:WLV720929 WVR720918:WVR720929 JF786454:JF786465 TB786454:TB786465 ACX786454:ACX786465 AMT786454:AMT786465 AWP786454:AWP786465 BGL786454:BGL786465 BQH786454:BQH786465 CAD786454:CAD786465 CJZ786454:CJZ786465 CTV786454:CTV786465 DDR786454:DDR786465 DNN786454:DNN786465 DXJ786454:DXJ786465 EHF786454:EHF786465 ERB786454:ERB786465 FAX786454:FAX786465 FKT786454:FKT786465 FUP786454:FUP786465 GEL786454:GEL786465 GOH786454:GOH786465 GYD786454:GYD786465 HHZ786454:HHZ786465 HRV786454:HRV786465 IBR786454:IBR786465 ILN786454:ILN786465 IVJ786454:IVJ786465 JFF786454:JFF786465 JPB786454:JPB786465 JYX786454:JYX786465 KIT786454:KIT786465 KSP786454:KSP786465 LCL786454:LCL786465 LMH786454:LMH786465 LWD786454:LWD786465 MFZ786454:MFZ786465 MPV786454:MPV786465 MZR786454:MZR786465 NJN786454:NJN786465 NTJ786454:NTJ786465 ODF786454:ODF786465 ONB786454:ONB786465 OWX786454:OWX786465 PGT786454:PGT786465 PQP786454:PQP786465 QAL786454:QAL786465 QKH786454:QKH786465 QUD786454:QUD786465 RDZ786454:RDZ786465 RNV786454:RNV786465 RXR786454:RXR786465 SHN786454:SHN786465 SRJ786454:SRJ786465 TBF786454:TBF786465 TLB786454:TLB786465 TUX786454:TUX786465 UET786454:UET786465 UOP786454:UOP786465 UYL786454:UYL786465 VIH786454:VIH786465 VSD786454:VSD786465 WBZ786454:WBZ786465 WLV786454:WLV786465 WVR786454:WVR786465 JF851990:JF852001 TB851990:TB852001 ACX851990:ACX852001 AMT851990:AMT852001 AWP851990:AWP852001 BGL851990:BGL852001 BQH851990:BQH852001 CAD851990:CAD852001 CJZ851990:CJZ852001 CTV851990:CTV852001 DDR851990:DDR852001 DNN851990:DNN852001 DXJ851990:DXJ852001 EHF851990:EHF852001 ERB851990:ERB852001 FAX851990:FAX852001 FKT851990:FKT852001 FUP851990:FUP852001 GEL851990:GEL852001 GOH851990:GOH852001 GYD851990:GYD852001 HHZ851990:HHZ852001 HRV851990:HRV852001 IBR851990:IBR852001 ILN851990:ILN852001 IVJ851990:IVJ852001 JFF851990:JFF852001 JPB851990:JPB852001 JYX851990:JYX852001 KIT851990:KIT852001 KSP851990:KSP852001 LCL851990:LCL852001 LMH851990:LMH852001 LWD851990:LWD852001 MFZ851990:MFZ852001 MPV851990:MPV852001 MZR851990:MZR852001 NJN851990:NJN852001 NTJ851990:NTJ852001 ODF851990:ODF852001 ONB851990:ONB852001 OWX851990:OWX852001 PGT851990:PGT852001 PQP851990:PQP852001 QAL851990:QAL852001 QKH851990:QKH852001 QUD851990:QUD852001 RDZ851990:RDZ852001 RNV851990:RNV852001 RXR851990:RXR852001 SHN851990:SHN852001 SRJ851990:SRJ852001 TBF851990:TBF852001 TLB851990:TLB852001 TUX851990:TUX852001 UET851990:UET852001 UOP851990:UOP852001 UYL851990:UYL852001 VIH851990:VIH852001 VSD851990:VSD852001 WBZ851990:WBZ852001 WLV851990:WLV852001 WVR851990:WVR852001 JF917526:JF917537 TB917526:TB917537 ACX917526:ACX917537 AMT917526:AMT917537 AWP917526:AWP917537 BGL917526:BGL917537 BQH917526:BQH917537 CAD917526:CAD917537 CJZ917526:CJZ917537 CTV917526:CTV917537 DDR917526:DDR917537 DNN917526:DNN917537 DXJ917526:DXJ917537 EHF917526:EHF917537 ERB917526:ERB917537 FAX917526:FAX917537 FKT917526:FKT917537 FUP917526:FUP917537 GEL917526:GEL917537 GOH917526:GOH917537 GYD917526:GYD917537 HHZ917526:HHZ917537 HRV917526:HRV917537 IBR917526:IBR917537 ILN917526:ILN917537 IVJ917526:IVJ917537 JFF917526:JFF917537 JPB917526:JPB917537 JYX917526:JYX917537 KIT917526:KIT917537 KSP917526:KSP917537 LCL917526:LCL917537 LMH917526:LMH917537 LWD917526:LWD917537 MFZ917526:MFZ917537 MPV917526:MPV917537 MZR917526:MZR917537 NJN917526:NJN917537 NTJ917526:NTJ917537 ODF917526:ODF917537 ONB917526:ONB917537 OWX917526:OWX917537 PGT917526:PGT917537 PQP917526:PQP917537 QAL917526:QAL917537 QKH917526:QKH917537 QUD917526:QUD917537 RDZ917526:RDZ917537 RNV917526:RNV917537 RXR917526:RXR917537 SHN917526:SHN917537 SRJ917526:SRJ917537 TBF917526:TBF917537 TLB917526:TLB917537 TUX917526:TUX917537 UET917526:UET917537 UOP917526:UOP917537 UYL917526:UYL917537 VIH917526:VIH917537 VSD917526:VSD917537 WBZ917526:WBZ917537 WLV917526:WLV917537 WVR917526:WVR917537 JF983062:JF983073 TB983062:TB983073 ACX983062:ACX983073 AMT983062:AMT983073 AWP983062:AWP983073 BGL983062:BGL983073 BQH983062:BQH983073 CAD983062:CAD983073 CJZ983062:CJZ983073 CTV983062:CTV983073 DDR983062:DDR983073 DNN983062:DNN983073 DXJ983062:DXJ983073 EHF983062:EHF983073 ERB983062:ERB983073 FAX983062:FAX983073 FKT983062:FKT983073 FUP983062:FUP983073 GEL983062:GEL983073 GOH983062:GOH983073 GYD983062:GYD983073 HHZ983062:HHZ983073 HRV983062:HRV983073 IBR983062:IBR983073 ILN983062:ILN983073 IVJ983062:IVJ983073 JFF983062:JFF983073 JPB983062:JPB983073 JYX983062:JYX983073 KIT983062:KIT983073 KSP983062:KSP983073 LCL983062:LCL983073 LMH983062:LMH983073 LWD983062:LWD983073 MFZ983062:MFZ983073 MPV983062:MPV983073 MZR983062:MZR983073 NJN983062:NJN983073 NTJ983062:NTJ983073 ODF983062:ODF983073 ONB983062:ONB983073 OWX983062:OWX983073 PGT983062:PGT983073 PQP983062:PQP983073 QAL983062:QAL983073 QKH983062:QKH983073 QUD983062:QUD983073 RDZ983062:RDZ983073 RNV983062:RNV983073 RXR983062:RXR983073 SHN983062:SHN983073 SRJ983062:SRJ983073 TBF983062:TBF983073 TLB983062:TLB983073 TUX983062:TUX983073 UET983062:UET983073 UOP983062:UOP983073 UYL983062:UYL983073 VIH983062:VIH983073 VSD983062:VSD983073 WBZ983062:WBZ983073 WLV983062:WLV983073 WVR983062:WVR983073 JK65509:JK65520 TG65509:TG65520 ADC65509:ADC65520 AMY65509:AMY65520 AWU65509:AWU65520 BGQ65509:BGQ65520 BQM65509:BQM65520 CAI65509:CAI65520 CKE65509:CKE65520 CUA65509:CUA65520 DDW65509:DDW65520 DNS65509:DNS65520 DXO65509:DXO65520 EHK65509:EHK65520 ERG65509:ERG65520 FBC65509:FBC65520 FKY65509:FKY65520 FUU65509:FUU65520 GEQ65509:GEQ65520 GOM65509:GOM65520 GYI65509:GYI65520 HIE65509:HIE65520 HSA65509:HSA65520 IBW65509:IBW65520 ILS65509:ILS65520 IVO65509:IVO65520 JFK65509:JFK65520 JPG65509:JPG65520 JZC65509:JZC65520 KIY65509:KIY65520 KSU65509:KSU65520 LCQ65509:LCQ65520 LMM65509:LMM65520 LWI65509:LWI65520 MGE65509:MGE65520 MQA65509:MQA65520 MZW65509:MZW65520 NJS65509:NJS65520 NTO65509:NTO65520 ODK65509:ODK65520 ONG65509:ONG65520 OXC65509:OXC65520 PGY65509:PGY65520 PQU65509:PQU65520 QAQ65509:QAQ65520 QKM65509:QKM65520 QUI65509:QUI65520 REE65509:REE65520 ROA65509:ROA65520 RXW65509:RXW65520 SHS65509:SHS65520 SRO65509:SRO65520 TBK65509:TBK65520 TLG65509:TLG65520 TVC65509:TVC65520 UEY65509:UEY65520 UOU65509:UOU65520 UYQ65509:UYQ65520 VIM65509:VIM65520 VSI65509:VSI65520 WCE65509:WCE65520 WMA65509:WMA65520 WVW65509:WVW65520 JK131045:JK131056 TG131045:TG131056 ADC131045:ADC131056 AMY131045:AMY131056 AWU131045:AWU131056 BGQ131045:BGQ131056 BQM131045:BQM131056 CAI131045:CAI131056 CKE131045:CKE131056 CUA131045:CUA131056 DDW131045:DDW131056 DNS131045:DNS131056 DXO131045:DXO131056 EHK131045:EHK131056 ERG131045:ERG131056 FBC131045:FBC131056 FKY131045:FKY131056 FUU131045:FUU131056 GEQ131045:GEQ131056 GOM131045:GOM131056 GYI131045:GYI131056 HIE131045:HIE131056 HSA131045:HSA131056 IBW131045:IBW131056 ILS131045:ILS131056 IVO131045:IVO131056 JFK131045:JFK131056 JPG131045:JPG131056 JZC131045:JZC131056 KIY131045:KIY131056 KSU131045:KSU131056 LCQ131045:LCQ131056 LMM131045:LMM131056 LWI131045:LWI131056 MGE131045:MGE131056 MQA131045:MQA131056 MZW131045:MZW131056 NJS131045:NJS131056 NTO131045:NTO131056 ODK131045:ODK131056 ONG131045:ONG131056 OXC131045:OXC131056 PGY131045:PGY131056 PQU131045:PQU131056 QAQ131045:QAQ131056 QKM131045:QKM131056 QUI131045:QUI131056 REE131045:REE131056 ROA131045:ROA131056 RXW131045:RXW131056 SHS131045:SHS131056 SRO131045:SRO131056 TBK131045:TBK131056 TLG131045:TLG131056 TVC131045:TVC131056 UEY131045:UEY131056 UOU131045:UOU131056 UYQ131045:UYQ131056 VIM131045:VIM131056 VSI131045:VSI131056 WCE131045:WCE131056 WMA131045:WMA131056 WVW131045:WVW131056 JK196581:JK196592 TG196581:TG196592 ADC196581:ADC196592 AMY196581:AMY196592 AWU196581:AWU196592 BGQ196581:BGQ196592 BQM196581:BQM196592 CAI196581:CAI196592 CKE196581:CKE196592 CUA196581:CUA196592 DDW196581:DDW196592 DNS196581:DNS196592 DXO196581:DXO196592 EHK196581:EHK196592 ERG196581:ERG196592 FBC196581:FBC196592 FKY196581:FKY196592 FUU196581:FUU196592 GEQ196581:GEQ196592 GOM196581:GOM196592 GYI196581:GYI196592 HIE196581:HIE196592 HSA196581:HSA196592 IBW196581:IBW196592 ILS196581:ILS196592 IVO196581:IVO196592 JFK196581:JFK196592 JPG196581:JPG196592 JZC196581:JZC196592 KIY196581:KIY196592 KSU196581:KSU196592 LCQ196581:LCQ196592 LMM196581:LMM196592 LWI196581:LWI196592 MGE196581:MGE196592 MQA196581:MQA196592 MZW196581:MZW196592 NJS196581:NJS196592 NTO196581:NTO196592 ODK196581:ODK196592 ONG196581:ONG196592 OXC196581:OXC196592 PGY196581:PGY196592 PQU196581:PQU196592 QAQ196581:QAQ196592 QKM196581:QKM196592 QUI196581:QUI196592 REE196581:REE196592 ROA196581:ROA196592 RXW196581:RXW196592 SHS196581:SHS196592 SRO196581:SRO196592 TBK196581:TBK196592 TLG196581:TLG196592 TVC196581:TVC196592 UEY196581:UEY196592 UOU196581:UOU196592 UYQ196581:UYQ196592 VIM196581:VIM196592 VSI196581:VSI196592 WCE196581:WCE196592 WMA196581:WMA196592 WVW196581:WVW196592 JK262117:JK262128 TG262117:TG262128 ADC262117:ADC262128 AMY262117:AMY262128 AWU262117:AWU262128 BGQ262117:BGQ262128 BQM262117:BQM262128 CAI262117:CAI262128 CKE262117:CKE262128 CUA262117:CUA262128 DDW262117:DDW262128 DNS262117:DNS262128 DXO262117:DXO262128 EHK262117:EHK262128 ERG262117:ERG262128 FBC262117:FBC262128 FKY262117:FKY262128 FUU262117:FUU262128 GEQ262117:GEQ262128 GOM262117:GOM262128 GYI262117:GYI262128 HIE262117:HIE262128 HSA262117:HSA262128 IBW262117:IBW262128 ILS262117:ILS262128 IVO262117:IVO262128 JFK262117:JFK262128 JPG262117:JPG262128 JZC262117:JZC262128 KIY262117:KIY262128 KSU262117:KSU262128 LCQ262117:LCQ262128 LMM262117:LMM262128 LWI262117:LWI262128 MGE262117:MGE262128 MQA262117:MQA262128 MZW262117:MZW262128 NJS262117:NJS262128 NTO262117:NTO262128 ODK262117:ODK262128 ONG262117:ONG262128 OXC262117:OXC262128 PGY262117:PGY262128 PQU262117:PQU262128 QAQ262117:QAQ262128 QKM262117:QKM262128 QUI262117:QUI262128 REE262117:REE262128 ROA262117:ROA262128 RXW262117:RXW262128 SHS262117:SHS262128 SRO262117:SRO262128 TBK262117:TBK262128 TLG262117:TLG262128 TVC262117:TVC262128 UEY262117:UEY262128 UOU262117:UOU262128 UYQ262117:UYQ262128 VIM262117:VIM262128 VSI262117:VSI262128 WCE262117:WCE262128 WMA262117:WMA262128 WVW262117:WVW262128 JK327653:JK327664 TG327653:TG327664 ADC327653:ADC327664 AMY327653:AMY327664 AWU327653:AWU327664 BGQ327653:BGQ327664 BQM327653:BQM327664 CAI327653:CAI327664 CKE327653:CKE327664 CUA327653:CUA327664 DDW327653:DDW327664 DNS327653:DNS327664 DXO327653:DXO327664 EHK327653:EHK327664 ERG327653:ERG327664 FBC327653:FBC327664 FKY327653:FKY327664 FUU327653:FUU327664 GEQ327653:GEQ327664 GOM327653:GOM327664 GYI327653:GYI327664 HIE327653:HIE327664 HSA327653:HSA327664 IBW327653:IBW327664 ILS327653:ILS327664 IVO327653:IVO327664 JFK327653:JFK327664 JPG327653:JPG327664 JZC327653:JZC327664 KIY327653:KIY327664 KSU327653:KSU327664 LCQ327653:LCQ327664 LMM327653:LMM327664 LWI327653:LWI327664 MGE327653:MGE327664 MQA327653:MQA327664 MZW327653:MZW327664 NJS327653:NJS327664 NTO327653:NTO327664 ODK327653:ODK327664 ONG327653:ONG327664 OXC327653:OXC327664 PGY327653:PGY327664 PQU327653:PQU327664 QAQ327653:QAQ327664 QKM327653:QKM327664 QUI327653:QUI327664 REE327653:REE327664 ROA327653:ROA327664 RXW327653:RXW327664 SHS327653:SHS327664 SRO327653:SRO327664 TBK327653:TBK327664 TLG327653:TLG327664 TVC327653:TVC327664 UEY327653:UEY327664 UOU327653:UOU327664 UYQ327653:UYQ327664 VIM327653:VIM327664 VSI327653:VSI327664 WCE327653:WCE327664 WMA327653:WMA327664 WVW327653:WVW327664 JK393189:JK393200 TG393189:TG393200 ADC393189:ADC393200 AMY393189:AMY393200 AWU393189:AWU393200 BGQ393189:BGQ393200 BQM393189:BQM393200 CAI393189:CAI393200 CKE393189:CKE393200 CUA393189:CUA393200 DDW393189:DDW393200 DNS393189:DNS393200 DXO393189:DXO393200 EHK393189:EHK393200 ERG393189:ERG393200 FBC393189:FBC393200 FKY393189:FKY393200 FUU393189:FUU393200 GEQ393189:GEQ393200 GOM393189:GOM393200 GYI393189:GYI393200 HIE393189:HIE393200 HSA393189:HSA393200 IBW393189:IBW393200 ILS393189:ILS393200 IVO393189:IVO393200 JFK393189:JFK393200 JPG393189:JPG393200 JZC393189:JZC393200 KIY393189:KIY393200 KSU393189:KSU393200 LCQ393189:LCQ393200 LMM393189:LMM393200 LWI393189:LWI393200 MGE393189:MGE393200 MQA393189:MQA393200 MZW393189:MZW393200 NJS393189:NJS393200 NTO393189:NTO393200 ODK393189:ODK393200 ONG393189:ONG393200 OXC393189:OXC393200 PGY393189:PGY393200 PQU393189:PQU393200 QAQ393189:QAQ393200 QKM393189:QKM393200 QUI393189:QUI393200 REE393189:REE393200 ROA393189:ROA393200 RXW393189:RXW393200 SHS393189:SHS393200 SRO393189:SRO393200 TBK393189:TBK393200 TLG393189:TLG393200 TVC393189:TVC393200 UEY393189:UEY393200 UOU393189:UOU393200 UYQ393189:UYQ393200 VIM393189:VIM393200 VSI393189:VSI393200 WCE393189:WCE393200 WMA393189:WMA393200 WVW393189:WVW393200 JK458725:JK458736 TG458725:TG458736 ADC458725:ADC458736 AMY458725:AMY458736 AWU458725:AWU458736 BGQ458725:BGQ458736 BQM458725:BQM458736 CAI458725:CAI458736 CKE458725:CKE458736 CUA458725:CUA458736 DDW458725:DDW458736 DNS458725:DNS458736 DXO458725:DXO458736 EHK458725:EHK458736 ERG458725:ERG458736 FBC458725:FBC458736 FKY458725:FKY458736 FUU458725:FUU458736 GEQ458725:GEQ458736 GOM458725:GOM458736 GYI458725:GYI458736 HIE458725:HIE458736 HSA458725:HSA458736 IBW458725:IBW458736 ILS458725:ILS458736 IVO458725:IVO458736 JFK458725:JFK458736 JPG458725:JPG458736 JZC458725:JZC458736 KIY458725:KIY458736 KSU458725:KSU458736 LCQ458725:LCQ458736 LMM458725:LMM458736 LWI458725:LWI458736 MGE458725:MGE458736 MQA458725:MQA458736 MZW458725:MZW458736 NJS458725:NJS458736 NTO458725:NTO458736 ODK458725:ODK458736 ONG458725:ONG458736 OXC458725:OXC458736 PGY458725:PGY458736 PQU458725:PQU458736 QAQ458725:QAQ458736 QKM458725:QKM458736 QUI458725:QUI458736 REE458725:REE458736 ROA458725:ROA458736 RXW458725:RXW458736 SHS458725:SHS458736 SRO458725:SRO458736 TBK458725:TBK458736 TLG458725:TLG458736 TVC458725:TVC458736 UEY458725:UEY458736 UOU458725:UOU458736 UYQ458725:UYQ458736 VIM458725:VIM458736 VSI458725:VSI458736 WCE458725:WCE458736 WMA458725:WMA458736 WVW458725:WVW458736 JK524261:JK524272 TG524261:TG524272 ADC524261:ADC524272 AMY524261:AMY524272 AWU524261:AWU524272 BGQ524261:BGQ524272 BQM524261:BQM524272 CAI524261:CAI524272 CKE524261:CKE524272 CUA524261:CUA524272 DDW524261:DDW524272 DNS524261:DNS524272 DXO524261:DXO524272 EHK524261:EHK524272 ERG524261:ERG524272 FBC524261:FBC524272 FKY524261:FKY524272 FUU524261:FUU524272 GEQ524261:GEQ524272 GOM524261:GOM524272 GYI524261:GYI524272 HIE524261:HIE524272 HSA524261:HSA524272 IBW524261:IBW524272 ILS524261:ILS524272 IVO524261:IVO524272 JFK524261:JFK524272 JPG524261:JPG524272 JZC524261:JZC524272 KIY524261:KIY524272 KSU524261:KSU524272 LCQ524261:LCQ524272 LMM524261:LMM524272 LWI524261:LWI524272 MGE524261:MGE524272 MQA524261:MQA524272 MZW524261:MZW524272 NJS524261:NJS524272 NTO524261:NTO524272 ODK524261:ODK524272 ONG524261:ONG524272 OXC524261:OXC524272 PGY524261:PGY524272 PQU524261:PQU524272 QAQ524261:QAQ524272 QKM524261:QKM524272 QUI524261:QUI524272 REE524261:REE524272 ROA524261:ROA524272 RXW524261:RXW524272 SHS524261:SHS524272 SRO524261:SRO524272 TBK524261:TBK524272 TLG524261:TLG524272 TVC524261:TVC524272 UEY524261:UEY524272 UOU524261:UOU524272 UYQ524261:UYQ524272 VIM524261:VIM524272 VSI524261:VSI524272 WCE524261:WCE524272 WMA524261:WMA524272 WVW524261:WVW524272 JK589797:JK589808 TG589797:TG589808 ADC589797:ADC589808 AMY589797:AMY589808 AWU589797:AWU589808 BGQ589797:BGQ589808 BQM589797:BQM589808 CAI589797:CAI589808 CKE589797:CKE589808 CUA589797:CUA589808 DDW589797:DDW589808 DNS589797:DNS589808 DXO589797:DXO589808 EHK589797:EHK589808 ERG589797:ERG589808 FBC589797:FBC589808 FKY589797:FKY589808 FUU589797:FUU589808 GEQ589797:GEQ589808 GOM589797:GOM589808 GYI589797:GYI589808 HIE589797:HIE589808 HSA589797:HSA589808 IBW589797:IBW589808 ILS589797:ILS589808 IVO589797:IVO589808 JFK589797:JFK589808 JPG589797:JPG589808 JZC589797:JZC589808 KIY589797:KIY589808 KSU589797:KSU589808 LCQ589797:LCQ589808 LMM589797:LMM589808 LWI589797:LWI589808 MGE589797:MGE589808 MQA589797:MQA589808 MZW589797:MZW589808 NJS589797:NJS589808 NTO589797:NTO589808 ODK589797:ODK589808 ONG589797:ONG589808 OXC589797:OXC589808 PGY589797:PGY589808 PQU589797:PQU589808 QAQ589797:QAQ589808 QKM589797:QKM589808 QUI589797:QUI589808 REE589797:REE589808 ROA589797:ROA589808 RXW589797:RXW589808 SHS589797:SHS589808 SRO589797:SRO589808 TBK589797:TBK589808 TLG589797:TLG589808 TVC589797:TVC589808 UEY589797:UEY589808 UOU589797:UOU589808 UYQ589797:UYQ589808 VIM589797:VIM589808 VSI589797:VSI589808 WCE589797:WCE589808 WMA589797:WMA589808 WVW589797:WVW589808 JK655333:JK655344 TG655333:TG655344 ADC655333:ADC655344 AMY655333:AMY655344 AWU655333:AWU655344 BGQ655333:BGQ655344 BQM655333:BQM655344 CAI655333:CAI655344 CKE655333:CKE655344 CUA655333:CUA655344 DDW655333:DDW655344 DNS655333:DNS655344 DXO655333:DXO655344 EHK655333:EHK655344 ERG655333:ERG655344 FBC655333:FBC655344 FKY655333:FKY655344 FUU655333:FUU655344 GEQ655333:GEQ655344 GOM655333:GOM655344 GYI655333:GYI655344 HIE655333:HIE655344 HSA655333:HSA655344 IBW655333:IBW655344 ILS655333:ILS655344 IVO655333:IVO655344 JFK655333:JFK655344 JPG655333:JPG655344 JZC655333:JZC655344 KIY655333:KIY655344 KSU655333:KSU655344 LCQ655333:LCQ655344 LMM655333:LMM655344 LWI655333:LWI655344 MGE655333:MGE655344 MQA655333:MQA655344 MZW655333:MZW655344 NJS655333:NJS655344 NTO655333:NTO655344 ODK655333:ODK655344 ONG655333:ONG655344 OXC655333:OXC655344 PGY655333:PGY655344 PQU655333:PQU655344 QAQ655333:QAQ655344 QKM655333:QKM655344 QUI655333:QUI655344 REE655333:REE655344 ROA655333:ROA655344 RXW655333:RXW655344 SHS655333:SHS655344 SRO655333:SRO655344 TBK655333:TBK655344 TLG655333:TLG655344 TVC655333:TVC655344 UEY655333:UEY655344 UOU655333:UOU655344 UYQ655333:UYQ655344 VIM655333:VIM655344 VSI655333:VSI655344 WCE655333:WCE655344 WMA655333:WMA655344 WVW655333:WVW655344 JK720869:JK720880 TG720869:TG720880 ADC720869:ADC720880 AMY720869:AMY720880 AWU720869:AWU720880 BGQ720869:BGQ720880 BQM720869:BQM720880 CAI720869:CAI720880 CKE720869:CKE720880 CUA720869:CUA720880 DDW720869:DDW720880 DNS720869:DNS720880 DXO720869:DXO720880 EHK720869:EHK720880 ERG720869:ERG720880 FBC720869:FBC720880 FKY720869:FKY720880 FUU720869:FUU720880 GEQ720869:GEQ720880 GOM720869:GOM720880 GYI720869:GYI720880 HIE720869:HIE720880 HSA720869:HSA720880 IBW720869:IBW720880 ILS720869:ILS720880 IVO720869:IVO720880 JFK720869:JFK720880 JPG720869:JPG720880 JZC720869:JZC720880 KIY720869:KIY720880 KSU720869:KSU720880 LCQ720869:LCQ720880 LMM720869:LMM720880 LWI720869:LWI720880 MGE720869:MGE720880 MQA720869:MQA720880 MZW720869:MZW720880 NJS720869:NJS720880 NTO720869:NTO720880 ODK720869:ODK720880 ONG720869:ONG720880 OXC720869:OXC720880 PGY720869:PGY720880 PQU720869:PQU720880 QAQ720869:QAQ720880 QKM720869:QKM720880 QUI720869:QUI720880 REE720869:REE720880 ROA720869:ROA720880 RXW720869:RXW720880 SHS720869:SHS720880 SRO720869:SRO720880 TBK720869:TBK720880 TLG720869:TLG720880 TVC720869:TVC720880 UEY720869:UEY720880 UOU720869:UOU720880 UYQ720869:UYQ720880 VIM720869:VIM720880 VSI720869:VSI720880 WCE720869:WCE720880 WMA720869:WMA720880 WVW720869:WVW720880 JK786405:JK786416 TG786405:TG786416 ADC786405:ADC786416 AMY786405:AMY786416 AWU786405:AWU786416 BGQ786405:BGQ786416 BQM786405:BQM786416 CAI786405:CAI786416 CKE786405:CKE786416 CUA786405:CUA786416 DDW786405:DDW786416 DNS786405:DNS786416 DXO786405:DXO786416 EHK786405:EHK786416 ERG786405:ERG786416 FBC786405:FBC786416 FKY786405:FKY786416 FUU786405:FUU786416 GEQ786405:GEQ786416 GOM786405:GOM786416 GYI786405:GYI786416 HIE786405:HIE786416 HSA786405:HSA786416 IBW786405:IBW786416 ILS786405:ILS786416 IVO786405:IVO786416 JFK786405:JFK786416 JPG786405:JPG786416 JZC786405:JZC786416 KIY786405:KIY786416 KSU786405:KSU786416 LCQ786405:LCQ786416 LMM786405:LMM786416 LWI786405:LWI786416 MGE786405:MGE786416 MQA786405:MQA786416 MZW786405:MZW786416 NJS786405:NJS786416 NTO786405:NTO786416 ODK786405:ODK786416 ONG786405:ONG786416 OXC786405:OXC786416 PGY786405:PGY786416 PQU786405:PQU786416 QAQ786405:QAQ786416 QKM786405:QKM786416 QUI786405:QUI786416 REE786405:REE786416 ROA786405:ROA786416 RXW786405:RXW786416 SHS786405:SHS786416 SRO786405:SRO786416 TBK786405:TBK786416 TLG786405:TLG786416 TVC786405:TVC786416 UEY786405:UEY786416 UOU786405:UOU786416 UYQ786405:UYQ786416 VIM786405:VIM786416 VSI786405:VSI786416 WCE786405:WCE786416 WMA786405:WMA786416 WVW786405:WVW786416 JK851941:JK851952 TG851941:TG851952 ADC851941:ADC851952 AMY851941:AMY851952 AWU851941:AWU851952 BGQ851941:BGQ851952 BQM851941:BQM851952 CAI851941:CAI851952 CKE851941:CKE851952 CUA851941:CUA851952 DDW851941:DDW851952 DNS851941:DNS851952 DXO851941:DXO851952 EHK851941:EHK851952 ERG851941:ERG851952 FBC851941:FBC851952 FKY851941:FKY851952 FUU851941:FUU851952 GEQ851941:GEQ851952 GOM851941:GOM851952 GYI851941:GYI851952 HIE851941:HIE851952 HSA851941:HSA851952 IBW851941:IBW851952 ILS851941:ILS851952 IVO851941:IVO851952 JFK851941:JFK851952 JPG851941:JPG851952 JZC851941:JZC851952 KIY851941:KIY851952 KSU851941:KSU851952 LCQ851941:LCQ851952 LMM851941:LMM851952 LWI851941:LWI851952 MGE851941:MGE851952 MQA851941:MQA851952 MZW851941:MZW851952 NJS851941:NJS851952 NTO851941:NTO851952 ODK851941:ODK851952 ONG851941:ONG851952 OXC851941:OXC851952 PGY851941:PGY851952 PQU851941:PQU851952 QAQ851941:QAQ851952 QKM851941:QKM851952 QUI851941:QUI851952 REE851941:REE851952 ROA851941:ROA851952 RXW851941:RXW851952 SHS851941:SHS851952 SRO851941:SRO851952 TBK851941:TBK851952 TLG851941:TLG851952 TVC851941:TVC851952 UEY851941:UEY851952 UOU851941:UOU851952 UYQ851941:UYQ851952 VIM851941:VIM851952 VSI851941:VSI851952 WCE851941:WCE851952 WMA851941:WMA851952 WVW851941:WVW851952 JK917477:JK917488 TG917477:TG917488 ADC917477:ADC917488 AMY917477:AMY917488 AWU917477:AWU917488 BGQ917477:BGQ917488 BQM917477:BQM917488 CAI917477:CAI917488 CKE917477:CKE917488 CUA917477:CUA917488 DDW917477:DDW917488 DNS917477:DNS917488 DXO917477:DXO917488 EHK917477:EHK917488 ERG917477:ERG917488 FBC917477:FBC917488 FKY917477:FKY917488 FUU917477:FUU917488 GEQ917477:GEQ917488 GOM917477:GOM917488 GYI917477:GYI917488 HIE917477:HIE917488 HSA917477:HSA917488 IBW917477:IBW917488 ILS917477:ILS917488 IVO917477:IVO917488 JFK917477:JFK917488 JPG917477:JPG917488 JZC917477:JZC917488 KIY917477:KIY917488 KSU917477:KSU917488 LCQ917477:LCQ917488 LMM917477:LMM917488 LWI917477:LWI917488 MGE917477:MGE917488 MQA917477:MQA917488 MZW917477:MZW917488 NJS917477:NJS917488 NTO917477:NTO917488 ODK917477:ODK917488 ONG917477:ONG917488 OXC917477:OXC917488 PGY917477:PGY917488 PQU917477:PQU917488 QAQ917477:QAQ917488 QKM917477:QKM917488 QUI917477:QUI917488 REE917477:REE917488 ROA917477:ROA917488 RXW917477:RXW917488 SHS917477:SHS917488 SRO917477:SRO917488 TBK917477:TBK917488 TLG917477:TLG917488 TVC917477:TVC917488 UEY917477:UEY917488 UOU917477:UOU917488 UYQ917477:UYQ917488 VIM917477:VIM917488 VSI917477:VSI917488 WCE917477:WCE917488 WMA917477:WMA917488 WVW917477:WVW917488 JK983013:JK983024 TG983013:TG983024 ADC983013:ADC983024 AMY983013:AMY983024 AWU983013:AWU983024 BGQ983013:BGQ983024 BQM983013:BQM983024 CAI983013:CAI983024 CKE983013:CKE983024 CUA983013:CUA983024 DDW983013:DDW983024 DNS983013:DNS983024 DXO983013:DXO983024 EHK983013:EHK983024 ERG983013:ERG983024 FBC983013:FBC983024 FKY983013:FKY983024 FUU983013:FUU983024 GEQ983013:GEQ983024 GOM983013:GOM983024 GYI983013:GYI983024 HIE983013:HIE983024 HSA983013:HSA983024 IBW983013:IBW983024 ILS983013:ILS983024 IVO983013:IVO983024 JFK983013:JFK983024 JPG983013:JPG983024 JZC983013:JZC983024 KIY983013:KIY983024 KSU983013:KSU983024 LCQ983013:LCQ983024 LMM983013:LMM983024 LWI983013:LWI983024 MGE983013:MGE983024 MQA983013:MQA983024 MZW983013:MZW983024 NJS983013:NJS983024 NTO983013:NTO983024 ODK983013:ODK983024 ONG983013:ONG983024 OXC983013:OXC983024 PGY983013:PGY983024 PQU983013:PQU983024 QAQ983013:QAQ983024 QKM983013:QKM983024 QUI983013:QUI983024 REE983013:REE983024 ROA983013:ROA983024 RXW983013:RXW983024 SHS983013:SHS983024 SRO983013:SRO983024 TBK983013:TBK983024 TLG983013:TLG983024 TVC983013:TVC983024 UEY983013:UEY983024 UOU983013:UOU983024 UYQ983013:UYQ983024 VIM983013:VIM983024 VSI983013:VSI983024 WCE983013:WCE983024 WMA983013:WMA983024 WVW983013:WVW983024 TB65558:TB65569 JF65558:JF65569 ACX65558:ACX65569 AMT65558:AMT65569 JG65524:JG65528 TC65524:TC65528 ACY65524:ACY65528 AMU65524:AMU65528 AWQ65524:AWQ65528 BGM65524:BGM65528 BQI65524:BQI65528 CAE65524:CAE65528 CKA65524:CKA65528 CTW65524:CTW65528 DDS65524:DDS65528 DNO65524:DNO65528 DXK65524:DXK65528 EHG65524:EHG65528 ERC65524:ERC65528 FAY65524:FAY65528 FKU65524:FKU65528 FUQ65524:FUQ65528 GEM65524:GEM65528 GOI65524:GOI65528 GYE65524:GYE65528 HIA65524:HIA65528 HRW65524:HRW65528 IBS65524:IBS65528 ILO65524:ILO65528 IVK65524:IVK65528 JFG65524:JFG65528 JPC65524:JPC65528 JYY65524:JYY65528 KIU65524:KIU65528 KSQ65524:KSQ65528 LCM65524:LCM65528 LMI65524:LMI65528 LWE65524:LWE65528 MGA65524:MGA65528 MPW65524:MPW65528 MZS65524:MZS65528 NJO65524:NJO65528 NTK65524:NTK65528 ODG65524:ODG65528 ONC65524:ONC65528 OWY65524:OWY65528 PGU65524:PGU65528 PQQ65524:PQQ65528 QAM65524:QAM65528 QKI65524:QKI65528 QUE65524:QUE65528 REA65524:REA65528 RNW65524:RNW65528 RXS65524:RXS65528 SHO65524:SHO65528 SRK65524:SRK65528 TBG65524:TBG65528 TLC65524:TLC65528 TUY65524:TUY65528 UEU65524:UEU65528 UOQ65524:UOQ65528 UYM65524:UYM65528 VII65524:VII65528 VSE65524:VSE65528 WCA65524:WCA65528 WLW65524:WLW65528 WVS65524:WVS65528 JG131060:JG131064 TC131060:TC131064 ACY131060:ACY131064 AMU131060:AMU131064 AWQ131060:AWQ131064 BGM131060:BGM131064 BQI131060:BQI131064 CAE131060:CAE131064 CKA131060:CKA131064 CTW131060:CTW131064 DDS131060:DDS131064 DNO131060:DNO131064 DXK131060:DXK131064 EHG131060:EHG131064 ERC131060:ERC131064 FAY131060:FAY131064 FKU131060:FKU131064 FUQ131060:FUQ131064 GEM131060:GEM131064 GOI131060:GOI131064 GYE131060:GYE131064 HIA131060:HIA131064 HRW131060:HRW131064 IBS131060:IBS131064 ILO131060:ILO131064 IVK131060:IVK131064 JFG131060:JFG131064 JPC131060:JPC131064 JYY131060:JYY131064 KIU131060:KIU131064 KSQ131060:KSQ131064 LCM131060:LCM131064 LMI131060:LMI131064 LWE131060:LWE131064 MGA131060:MGA131064 MPW131060:MPW131064 MZS131060:MZS131064 NJO131060:NJO131064 NTK131060:NTK131064 ODG131060:ODG131064 ONC131060:ONC131064 OWY131060:OWY131064 PGU131060:PGU131064 PQQ131060:PQQ131064 QAM131060:QAM131064 QKI131060:QKI131064 QUE131060:QUE131064 REA131060:REA131064 RNW131060:RNW131064 RXS131060:RXS131064 SHO131060:SHO131064 SRK131060:SRK131064 TBG131060:TBG131064 TLC131060:TLC131064 TUY131060:TUY131064 UEU131060:UEU131064 UOQ131060:UOQ131064 UYM131060:UYM131064 VII131060:VII131064 VSE131060:VSE131064 WCA131060:WCA131064 WLW131060:WLW131064 WVS131060:WVS131064 JG196596:JG196600 TC196596:TC196600 ACY196596:ACY196600 AMU196596:AMU196600 AWQ196596:AWQ196600 BGM196596:BGM196600 BQI196596:BQI196600 CAE196596:CAE196600 CKA196596:CKA196600 CTW196596:CTW196600 DDS196596:DDS196600 DNO196596:DNO196600 DXK196596:DXK196600 EHG196596:EHG196600 ERC196596:ERC196600 FAY196596:FAY196600 FKU196596:FKU196600 FUQ196596:FUQ196600 GEM196596:GEM196600 GOI196596:GOI196600 GYE196596:GYE196600 HIA196596:HIA196600 HRW196596:HRW196600 IBS196596:IBS196600 ILO196596:ILO196600 IVK196596:IVK196600 JFG196596:JFG196600 JPC196596:JPC196600 JYY196596:JYY196600 KIU196596:KIU196600 KSQ196596:KSQ196600 LCM196596:LCM196600 LMI196596:LMI196600 LWE196596:LWE196600 MGA196596:MGA196600 MPW196596:MPW196600 MZS196596:MZS196600 NJO196596:NJO196600 NTK196596:NTK196600 ODG196596:ODG196600 ONC196596:ONC196600 OWY196596:OWY196600 PGU196596:PGU196600 PQQ196596:PQQ196600 QAM196596:QAM196600 QKI196596:QKI196600 QUE196596:QUE196600 REA196596:REA196600 RNW196596:RNW196600 RXS196596:RXS196600 SHO196596:SHO196600 SRK196596:SRK196600 TBG196596:TBG196600 TLC196596:TLC196600 TUY196596:TUY196600 UEU196596:UEU196600 UOQ196596:UOQ196600 UYM196596:UYM196600 VII196596:VII196600 VSE196596:VSE196600 WCA196596:WCA196600 WLW196596:WLW196600 WVS196596:WVS196600 JG262132:JG262136 TC262132:TC262136 ACY262132:ACY262136 AMU262132:AMU262136 AWQ262132:AWQ262136 BGM262132:BGM262136 BQI262132:BQI262136 CAE262132:CAE262136 CKA262132:CKA262136 CTW262132:CTW262136 DDS262132:DDS262136 DNO262132:DNO262136 DXK262132:DXK262136 EHG262132:EHG262136 ERC262132:ERC262136 FAY262132:FAY262136 FKU262132:FKU262136 FUQ262132:FUQ262136 GEM262132:GEM262136 GOI262132:GOI262136 GYE262132:GYE262136 HIA262132:HIA262136 HRW262132:HRW262136 IBS262132:IBS262136 ILO262132:ILO262136 IVK262132:IVK262136 JFG262132:JFG262136 JPC262132:JPC262136 JYY262132:JYY262136 KIU262132:KIU262136 KSQ262132:KSQ262136 LCM262132:LCM262136 LMI262132:LMI262136 LWE262132:LWE262136 MGA262132:MGA262136 MPW262132:MPW262136 MZS262132:MZS262136 NJO262132:NJO262136 NTK262132:NTK262136 ODG262132:ODG262136 ONC262132:ONC262136 OWY262132:OWY262136 PGU262132:PGU262136 PQQ262132:PQQ262136 QAM262132:QAM262136 QKI262132:QKI262136 QUE262132:QUE262136 REA262132:REA262136 RNW262132:RNW262136 RXS262132:RXS262136 SHO262132:SHO262136 SRK262132:SRK262136 TBG262132:TBG262136 TLC262132:TLC262136 TUY262132:TUY262136 UEU262132:UEU262136 UOQ262132:UOQ262136 UYM262132:UYM262136 VII262132:VII262136 VSE262132:VSE262136 WCA262132:WCA262136 WLW262132:WLW262136 WVS262132:WVS262136 JG327668:JG327672 TC327668:TC327672 ACY327668:ACY327672 AMU327668:AMU327672 AWQ327668:AWQ327672 BGM327668:BGM327672 BQI327668:BQI327672 CAE327668:CAE327672 CKA327668:CKA327672 CTW327668:CTW327672 DDS327668:DDS327672 DNO327668:DNO327672 DXK327668:DXK327672 EHG327668:EHG327672 ERC327668:ERC327672 FAY327668:FAY327672 FKU327668:FKU327672 FUQ327668:FUQ327672 GEM327668:GEM327672 GOI327668:GOI327672 GYE327668:GYE327672 HIA327668:HIA327672 HRW327668:HRW327672 IBS327668:IBS327672 ILO327668:ILO327672 IVK327668:IVK327672 JFG327668:JFG327672 JPC327668:JPC327672 JYY327668:JYY327672 KIU327668:KIU327672 KSQ327668:KSQ327672 LCM327668:LCM327672 LMI327668:LMI327672 LWE327668:LWE327672 MGA327668:MGA327672 MPW327668:MPW327672 MZS327668:MZS327672 NJO327668:NJO327672 NTK327668:NTK327672 ODG327668:ODG327672 ONC327668:ONC327672 OWY327668:OWY327672 PGU327668:PGU327672 PQQ327668:PQQ327672 QAM327668:QAM327672 QKI327668:QKI327672 QUE327668:QUE327672 REA327668:REA327672 RNW327668:RNW327672 RXS327668:RXS327672 SHO327668:SHO327672 SRK327668:SRK327672 TBG327668:TBG327672 TLC327668:TLC327672 TUY327668:TUY327672 UEU327668:UEU327672 UOQ327668:UOQ327672 UYM327668:UYM327672 VII327668:VII327672 VSE327668:VSE327672 WCA327668:WCA327672 WLW327668:WLW327672 WVS327668:WVS327672 JG393204:JG393208 TC393204:TC393208 ACY393204:ACY393208 AMU393204:AMU393208 AWQ393204:AWQ393208 BGM393204:BGM393208 BQI393204:BQI393208 CAE393204:CAE393208 CKA393204:CKA393208 CTW393204:CTW393208 DDS393204:DDS393208 DNO393204:DNO393208 DXK393204:DXK393208 EHG393204:EHG393208 ERC393204:ERC393208 FAY393204:FAY393208 FKU393204:FKU393208 FUQ393204:FUQ393208 GEM393204:GEM393208 GOI393204:GOI393208 GYE393204:GYE393208 HIA393204:HIA393208 HRW393204:HRW393208 IBS393204:IBS393208 ILO393204:ILO393208 IVK393204:IVK393208 JFG393204:JFG393208 JPC393204:JPC393208 JYY393204:JYY393208 KIU393204:KIU393208 KSQ393204:KSQ393208 LCM393204:LCM393208 LMI393204:LMI393208 LWE393204:LWE393208 MGA393204:MGA393208 MPW393204:MPW393208 MZS393204:MZS393208 NJO393204:NJO393208 NTK393204:NTK393208 ODG393204:ODG393208 ONC393204:ONC393208 OWY393204:OWY393208 PGU393204:PGU393208 PQQ393204:PQQ393208 QAM393204:QAM393208 QKI393204:QKI393208 QUE393204:QUE393208 REA393204:REA393208 RNW393204:RNW393208 RXS393204:RXS393208 SHO393204:SHO393208 SRK393204:SRK393208 TBG393204:TBG393208 TLC393204:TLC393208 TUY393204:TUY393208 UEU393204:UEU393208 UOQ393204:UOQ393208 UYM393204:UYM393208 VII393204:VII393208 VSE393204:VSE393208 WCA393204:WCA393208 WLW393204:WLW393208 WVS393204:WVS393208 JG458740:JG458744 TC458740:TC458744 ACY458740:ACY458744 AMU458740:AMU458744 AWQ458740:AWQ458744 BGM458740:BGM458744 BQI458740:BQI458744 CAE458740:CAE458744 CKA458740:CKA458744 CTW458740:CTW458744 DDS458740:DDS458744 DNO458740:DNO458744 DXK458740:DXK458744 EHG458740:EHG458744 ERC458740:ERC458744 FAY458740:FAY458744 FKU458740:FKU458744 FUQ458740:FUQ458744 GEM458740:GEM458744 GOI458740:GOI458744 GYE458740:GYE458744 HIA458740:HIA458744 HRW458740:HRW458744 IBS458740:IBS458744 ILO458740:ILO458744 IVK458740:IVK458744 JFG458740:JFG458744 JPC458740:JPC458744 JYY458740:JYY458744 KIU458740:KIU458744 KSQ458740:KSQ458744 LCM458740:LCM458744 LMI458740:LMI458744 LWE458740:LWE458744 MGA458740:MGA458744 MPW458740:MPW458744 MZS458740:MZS458744 NJO458740:NJO458744 NTK458740:NTK458744 ODG458740:ODG458744 ONC458740:ONC458744 OWY458740:OWY458744 PGU458740:PGU458744 PQQ458740:PQQ458744 QAM458740:QAM458744 QKI458740:QKI458744 QUE458740:QUE458744 REA458740:REA458744 RNW458740:RNW458744 RXS458740:RXS458744 SHO458740:SHO458744 SRK458740:SRK458744 TBG458740:TBG458744 TLC458740:TLC458744 TUY458740:TUY458744 UEU458740:UEU458744 UOQ458740:UOQ458744 UYM458740:UYM458744 VII458740:VII458744 VSE458740:VSE458744 WCA458740:WCA458744 WLW458740:WLW458744 WVS458740:WVS458744 JG524276:JG524280 TC524276:TC524280 ACY524276:ACY524280 AMU524276:AMU524280 AWQ524276:AWQ524280 BGM524276:BGM524280 BQI524276:BQI524280 CAE524276:CAE524280 CKA524276:CKA524280 CTW524276:CTW524280 DDS524276:DDS524280 DNO524276:DNO524280 DXK524276:DXK524280 EHG524276:EHG524280 ERC524276:ERC524280 FAY524276:FAY524280 FKU524276:FKU524280 FUQ524276:FUQ524280 GEM524276:GEM524280 GOI524276:GOI524280 GYE524276:GYE524280 HIA524276:HIA524280 HRW524276:HRW524280 IBS524276:IBS524280 ILO524276:ILO524280 IVK524276:IVK524280 JFG524276:JFG524280 JPC524276:JPC524280 JYY524276:JYY524280 KIU524276:KIU524280 KSQ524276:KSQ524280 LCM524276:LCM524280 LMI524276:LMI524280 LWE524276:LWE524280 MGA524276:MGA524280 MPW524276:MPW524280 MZS524276:MZS524280 NJO524276:NJO524280 NTK524276:NTK524280 ODG524276:ODG524280 ONC524276:ONC524280 OWY524276:OWY524280 PGU524276:PGU524280 PQQ524276:PQQ524280 QAM524276:QAM524280 QKI524276:QKI524280 QUE524276:QUE524280 REA524276:REA524280 RNW524276:RNW524280 RXS524276:RXS524280 SHO524276:SHO524280 SRK524276:SRK524280 TBG524276:TBG524280 TLC524276:TLC524280 TUY524276:TUY524280 UEU524276:UEU524280 UOQ524276:UOQ524280 UYM524276:UYM524280 VII524276:VII524280 VSE524276:VSE524280 WCA524276:WCA524280 WLW524276:WLW524280 WVS524276:WVS524280 JG589812:JG589816 TC589812:TC589816 ACY589812:ACY589816 AMU589812:AMU589816 AWQ589812:AWQ589816 BGM589812:BGM589816 BQI589812:BQI589816 CAE589812:CAE589816 CKA589812:CKA589816 CTW589812:CTW589816 DDS589812:DDS589816 DNO589812:DNO589816 DXK589812:DXK589816 EHG589812:EHG589816 ERC589812:ERC589816 FAY589812:FAY589816 FKU589812:FKU589816 FUQ589812:FUQ589816 GEM589812:GEM589816 GOI589812:GOI589816 GYE589812:GYE589816 HIA589812:HIA589816 HRW589812:HRW589816 IBS589812:IBS589816 ILO589812:ILO589816 IVK589812:IVK589816 JFG589812:JFG589816 JPC589812:JPC589816 JYY589812:JYY589816 KIU589812:KIU589816 KSQ589812:KSQ589816 LCM589812:LCM589816 LMI589812:LMI589816 LWE589812:LWE589816 MGA589812:MGA589816 MPW589812:MPW589816 MZS589812:MZS589816 NJO589812:NJO589816 NTK589812:NTK589816 ODG589812:ODG589816 ONC589812:ONC589816 OWY589812:OWY589816 PGU589812:PGU589816 PQQ589812:PQQ589816 QAM589812:QAM589816 QKI589812:QKI589816 QUE589812:QUE589816 REA589812:REA589816 RNW589812:RNW589816 RXS589812:RXS589816 SHO589812:SHO589816 SRK589812:SRK589816 TBG589812:TBG589816 TLC589812:TLC589816 TUY589812:TUY589816 UEU589812:UEU589816 UOQ589812:UOQ589816 UYM589812:UYM589816 VII589812:VII589816 VSE589812:VSE589816 WCA589812:WCA589816 WLW589812:WLW589816 WVS589812:WVS589816 JG655348:JG655352 TC655348:TC655352 ACY655348:ACY655352 AMU655348:AMU655352 AWQ655348:AWQ655352 BGM655348:BGM655352 BQI655348:BQI655352 CAE655348:CAE655352 CKA655348:CKA655352 CTW655348:CTW655352 DDS655348:DDS655352 DNO655348:DNO655352 DXK655348:DXK655352 EHG655348:EHG655352 ERC655348:ERC655352 FAY655348:FAY655352 FKU655348:FKU655352 FUQ655348:FUQ655352 GEM655348:GEM655352 GOI655348:GOI655352 GYE655348:GYE655352 HIA655348:HIA655352 HRW655348:HRW655352 IBS655348:IBS655352 ILO655348:ILO655352 IVK655348:IVK655352 JFG655348:JFG655352 JPC655348:JPC655352 JYY655348:JYY655352 KIU655348:KIU655352 KSQ655348:KSQ655352 LCM655348:LCM655352 LMI655348:LMI655352 LWE655348:LWE655352 MGA655348:MGA655352 MPW655348:MPW655352 MZS655348:MZS655352 NJO655348:NJO655352 NTK655348:NTK655352 ODG655348:ODG655352 ONC655348:ONC655352 OWY655348:OWY655352 PGU655348:PGU655352 PQQ655348:PQQ655352 QAM655348:QAM655352 QKI655348:QKI655352 QUE655348:QUE655352 REA655348:REA655352 RNW655348:RNW655352 RXS655348:RXS655352 SHO655348:SHO655352 SRK655348:SRK655352 TBG655348:TBG655352 TLC655348:TLC655352 TUY655348:TUY655352 UEU655348:UEU655352 UOQ655348:UOQ655352 UYM655348:UYM655352 VII655348:VII655352 VSE655348:VSE655352 WCA655348:WCA655352 WLW655348:WLW655352 WVS655348:WVS655352 JG720884:JG720888 TC720884:TC720888 ACY720884:ACY720888 AMU720884:AMU720888 AWQ720884:AWQ720888 BGM720884:BGM720888 BQI720884:BQI720888 CAE720884:CAE720888 CKA720884:CKA720888 CTW720884:CTW720888 DDS720884:DDS720888 DNO720884:DNO720888 DXK720884:DXK720888 EHG720884:EHG720888 ERC720884:ERC720888 FAY720884:FAY720888 FKU720884:FKU720888 FUQ720884:FUQ720888 GEM720884:GEM720888 GOI720884:GOI720888 GYE720884:GYE720888 HIA720884:HIA720888 HRW720884:HRW720888 IBS720884:IBS720888 ILO720884:ILO720888 IVK720884:IVK720888 JFG720884:JFG720888 JPC720884:JPC720888 JYY720884:JYY720888 KIU720884:KIU720888 KSQ720884:KSQ720888 LCM720884:LCM720888 LMI720884:LMI720888 LWE720884:LWE720888 MGA720884:MGA720888 MPW720884:MPW720888 MZS720884:MZS720888 NJO720884:NJO720888 NTK720884:NTK720888 ODG720884:ODG720888 ONC720884:ONC720888 OWY720884:OWY720888 PGU720884:PGU720888 PQQ720884:PQQ720888 QAM720884:QAM720888 QKI720884:QKI720888 QUE720884:QUE720888 REA720884:REA720888 RNW720884:RNW720888 RXS720884:RXS720888 SHO720884:SHO720888 SRK720884:SRK720888 TBG720884:TBG720888 TLC720884:TLC720888 TUY720884:TUY720888 UEU720884:UEU720888 UOQ720884:UOQ720888 UYM720884:UYM720888 VII720884:VII720888 VSE720884:VSE720888 WCA720884:WCA720888 WLW720884:WLW720888 WVS720884:WVS720888 JG786420:JG786424 TC786420:TC786424 ACY786420:ACY786424 AMU786420:AMU786424 AWQ786420:AWQ786424 BGM786420:BGM786424 BQI786420:BQI786424 CAE786420:CAE786424 CKA786420:CKA786424 CTW786420:CTW786424 DDS786420:DDS786424 DNO786420:DNO786424 DXK786420:DXK786424 EHG786420:EHG786424 ERC786420:ERC786424 FAY786420:FAY786424 FKU786420:FKU786424 FUQ786420:FUQ786424 GEM786420:GEM786424 GOI786420:GOI786424 GYE786420:GYE786424 HIA786420:HIA786424 HRW786420:HRW786424 IBS786420:IBS786424 ILO786420:ILO786424 IVK786420:IVK786424 JFG786420:JFG786424 JPC786420:JPC786424 JYY786420:JYY786424 KIU786420:KIU786424 KSQ786420:KSQ786424 LCM786420:LCM786424 LMI786420:LMI786424 LWE786420:LWE786424 MGA786420:MGA786424 MPW786420:MPW786424 MZS786420:MZS786424 NJO786420:NJO786424 NTK786420:NTK786424 ODG786420:ODG786424 ONC786420:ONC786424 OWY786420:OWY786424 PGU786420:PGU786424 PQQ786420:PQQ786424 QAM786420:QAM786424 QKI786420:QKI786424 QUE786420:QUE786424 REA786420:REA786424 RNW786420:RNW786424 RXS786420:RXS786424 SHO786420:SHO786424 SRK786420:SRK786424 TBG786420:TBG786424 TLC786420:TLC786424 TUY786420:TUY786424 UEU786420:UEU786424 UOQ786420:UOQ786424 UYM786420:UYM786424 VII786420:VII786424 VSE786420:VSE786424 WCA786420:WCA786424 WLW786420:WLW786424 WVS786420:WVS786424 JG851956:JG851960 TC851956:TC851960 ACY851956:ACY851960 AMU851956:AMU851960 AWQ851956:AWQ851960 BGM851956:BGM851960 BQI851956:BQI851960 CAE851956:CAE851960 CKA851956:CKA851960 CTW851956:CTW851960 DDS851956:DDS851960 DNO851956:DNO851960 DXK851956:DXK851960 EHG851956:EHG851960 ERC851956:ERC851960 FAY851956:FAY851960 FKU851956:FKU851960 FUQ851956:FUQ851960 GEM851956:GEM851960 GOI851956:GOI851960 GYE851956:GYE851960 HIA851956:HIA851960 HRW851956:HRW851960 IBS851956:IBS851960 ILO851956:ILO851960 IVK851956:IVK851960 JFG851956:JFG851960 JPC851956:JPC851960 JYY851956:JYY851960 KIU851956:KIU851960 KSQ851956:KSQ851960 LCM851956:LCM851960 LMI851956:LMI851960 LWE851956:LWE851960 MGA851956:MGA851960 MPW851956:MPW851960 MZS851956:MZS851960 NJO851956:NJO851960 NTK851956:NTK851960 ODG851956:ODG851960 ONC851956:ONC851960 OWY851956:OWY851960 PGU851956:PGU851960 PQQ851956:PQQ851960 QAM851956:QAM851960 QKI851956:QKI851960 QUE851956:QUE851960 REA851956:REA851960 RNW851956:RNW851960 RXS851956:RXS851960 SHO851956:SHO851960 SRK851956:SRK851960 TBG851956:TBG851960 TLC851956:TLC851960 TUY851956:TUY851960 UEU851956:UEU851960 UOQ851956:UOQ851960 UYM851956:UYM851960 VII851956:VII851960 VSE851956:VSE851960 WCA851956:WCA851960 WLW851956:WLW851960 WVS851956:WVS851960 JG917492:JG917496 TC917492:TC917496 ACY917492:ACY917496 AMU917492:AMU917496 AWQ917492:AWQ917496 BGM917492:BGM917496 BQI917492:BQI917496 CAE917492:CAE917496 CKA917492:CKA917496 CTW917492:CTW917496 DDS917492:DDS917496 DNO917492:DNO917496 DXK917492:DXK917496 EHG917492:EHG917496 ERC917492:ERC917496 FAY917492:FAY917496 FKU917492:FKU917496 FUQ917492:FUQ917496 GEM917492:GEM917496 GOI917492:GOI917496 GYE917492:GYE917496 HIA917492:HIA917496 HRW917492:HRW917496 IBS917492:IBS917496 ILO917492:ILO917496 IVK917492:IVK917496 JFG917492:JFG917496 JPC917492:JPC917496 JYY917492:JYY917496 KIU917492:KIU917496 KSQ917492:KSQ917496 LCM917492:LCM917496 LMI917492:LMI917496 LWE917492:LWE917496 MGA917492:MGA917496 MPW917492:MPW917496 MZS917492:MZS917496 NJO917492:NJO917496 NTK917492:NTK917496 ODG917492:ODG917496 ONC917492:ONC917496 OWY917492:OWY917496 PGU917492:PGU917496 PQQ917492:PQQ917496 QAM917492:QAM917496 QKI917492:QKI917496 QUE917492:QUE917496 REA917492:REA917496 RNW917492:RNW917496 RXS917492:RXS917496 SHO917492:SHO917496 SRK917492:SRK917496 TBG917492:TBG917496 TLC917492:TLC917496 TUY917492:TUY917496 UEU917492:UEU917496 UOQ917492:UOQ917496 UYM917492:UYM917496 VII917492:VII917496 VSE917492:VSE917496 WCA917492:WCA917496 WLW917492:WLW917496 WVS917492:WVS917496 JG983028:JG983032 TC983028:TC983032 ACY983028:ACY983032 AMU983028:AMU983032 AWQ983028:AWQ983032 BGM983028:BGM983032 BQI983028:BQI983032 CAE983028:CAE983032 CKA983028:CKA983032 CTW983028:CTW983032 DDS983028:DDS983032 DNO983028:DNO983032 DXK983028:DXK983032 EHG983028:EHG983032 ERC983028:ERC983032 FAY983028:FAY983032 FKU983028:FKU983032 FUQ983028:FUQ983032 GEM983028:GEM983032 GOI983028:GOI983032 GYE983028:GYE983032 HIA983028:HIA983032 HRW983028:HRW983032 IBS983028:IBS983032 ILO983028:ILO983032 IVK983028:IVK983032 JFG983028:JFG983032 JPC983028:JPC983032 JYY983028:JYY983032 KIU983028:KIU983032 KSQ983028:KSQ983032 LCM983028:LCM983032 LMI983028:LMI983032 LWE983028:LWE983032 MGA983028:MGA983032 MPW983028:MPW983032 MZS983028:MZS983032 NJO983028:NJO983032 NTK983028:NTK983032 ODG983028:ODG983032 ONC983028:ONC983032 OWY983028:OWY983032 PGU983028:PGU983032 PQQ983028:PQQ983032 QAM983028:QAM983032 QKI983028:QKI983032 QUE983028:QUE983032 REA983028:REA983032 RNW983028:RNW983032 RXS983028:RXS983032 SHO983028:SHO983032 SRK983028:SRK983032 TBG983028:TBG983032 TLC983028:TLC983032 TUY983028:TUY983032 UEU983028:UEU983032 UOQ983028:UOQ983032 UYM983028:UYM983032 VII983028:VII983032 VSE983028:VSE983032 WCA983028:WCA983032 WLW983028:WLW983032">
      <formula1>#REF!</formula1>
    </dataValidation>
    <dataValidation type="list" allowBlank="1" showInputMessage="1" showErrorMessage="1" promptTitle="Pls select the source of sample" sqref="WVS983013:WVS983024 F196581:F196592 F262117:F262128 F327653:F327664 F393189:F393200 F458725:F458736 F524261:F524272 F589797:F589808 F655333:F655344 F720869:F720880 F786405:F786416 F851941:F851952 F917477:F917488 F983013:F983024 F65509:F65520 F131045:F131056 WLV38:WLV40 WLY26:WLY37 WBZ38:WBZ40 WCC26:WCC37 VSD38:VSD40 VSG26:VSG37 VIH38:VIH40 VIK26:VIK37 UYL38:UYL40 UYO26:UYO37 UOP38:UOP40 UOS26:UOS37 UET38:UET40 UEW26:UEW37 TUX38:TUX40 TVA26:TVA37 TLB38:TLB40 TLE26:TLE37 TBF38:TBF40 TBI26:TBI37 SRJ38:SRJ40 SRM26:SRM37 SHN38:SHN40 SHQ26:SHQ37 RXR38:RXR40 RXU26:RXU37 RNV38:RNV40 RNY26:RNY37 RDZ38:RDZ40 REC26:REC37 QUD38:QUD40 QUG26:QUG37 QKH38:QKH40 QKK26:QKK37 QAL38:QAL40 QAO26:QAO37 PQP38:PQP40 PQS26:PQS37 PGT38:PGT40 PGW26:PGW37 OWX38:OWX40 OXA26:OXA37 ONB38:ONB40 ONE26:ONE37 ODF38:ODF40 ODI26:ODI37 NTJ38:NTJ40 NTM26:NTM37 NJN38:NJN40 NJQ26:NJQ37 MZR38:MZR40 MZU26:MZU37 MPV38:MPV40 MPY26:MPY37 MFZ38:MFZ40 MGC26:MGC37 LWD38:LWD40 LWG26:LWG37 LMH38:LMH40 LMK26:LMK37 LCL38:LCL40 LCO26:LCO37 KSP38:KSP40 KSS26:KSS37 KIT38:KIT40 KIW26:KIW37 JYX38:JYX40 JZA26:JZA37 JPB38:JPB40 JPE26:JPE37 JFF38:JFF40 JFI26:JFI37 IVJ38:IVJ40 IVM26:IVM37 ILN38:ILN40 ILQ26:ILQ37 IBR38:IBR40 IBU26:IBU37 HRV38:HRV40 HRY26:HRY37 HHZ38:HHZ40 HIC26:HIC37 GYD38:GYD40 GYG26:GYG37 GOH38:GOH40 GOK26:GOK37 GEL38:GEL40 GEO26:GEO37 FUP38:FUP40 FUS26:FUS37 FKT38:FKT40 FKW26:FKW37 FAX38:FAX40 FBA26:FBA37 ERB38:ERB40 ERE26:ERE37 EHF38:EHF40 EHI26:EHI37 DXJ38:DXJ40 DXM26:DXM37 DNN38:DNN40 DNQ26:DNQ37 DDR38:DDR40 DDU26:DDU37 CTV38:CTV40 CTY26:CTY37 CJZ38:CJZ40 CKC26:CKC37 CAD38:CAD40 CAG26:CAG37 BQH38:BQH40 BQK26:BQK37 BGL38:BGL40 BGO26:BGO37 AWP38:AWP40 AWS26:AWS37 AMT38:AMT40 AMW26:AMW37 ACX38:ACX40 ADA26:ADA37 TB38:TB40 TE26:TE37 JF38:JF40 JI26:JI37 WVR38:WVR40 WVU26:WVU37 JG65509:JG65520 TC65509:TC65520 ACY65509:ACY65520 AMU65509:AMU65520 AWQ65509:AWQ65520 BGM65509:BGM65520 BQI65509:BQI65520 CAE65509:CAE65520 CKA65509:CKA65520 CTW65509:CTW65520 DDS65509:DDS65520 DNO65509:DNO65520 DXK65509:DXK65520 EHG65509:EHG65520 ERC65509:ERC65520 FAY65509:FAY65520 FKU65509:FKU65520 FUQ65509:FUQ65520 GEM65509:GEM65520 GOI65509:GOI65520 GYE65509:GYE65520 HIA65509:HIA65520 HRW65509:HRW65520 IBS65509:IBS65520 ILO65509:ILO65520 IVK65509:IVK65520 JFG65509:JFG65520 JPC65509:JPC65520 JYY65509:JYY65520 KIU65509:KIU65520 KSQ65509:KSQ65520 LCM65509:LCM65520 LMI65509:LMI65520 LWE65509:LWE65520 MGA65509:MGA65520 MPW65509:MPW65520 MZS65509:MZS65520 NJO65509:NJO65520 NTK65509:NTK65520 ODG65509:ODG65520 ONC65509:ONC65520 OWY65509:OWY65520 PGU65509:PGU65520 PQQ65509:PQQ65520 QAM65509:QAM65520 QKI65509:QKI65520 QUE65509:QUE65520 REA65509:REA65520 RNW65509:RNW65520 RXS65509:RXS65520 SHO65509:SHO65520 SRK65509:SRK65520 TBG65509:TBG65520 TLC65509:TLC65520 TUY65509:TUY65520 UEU65509:UEU65520 UOQ65509:UOQ65520 UYM65509:UYM65520 VII65509:VII65520 VSE65509:VSE65520 WCA65509:WCA65520 WLW65509:WLW65520 WVS65509:WVS65520 JG131045:JG131056 TC131045:TC131056 ACY131045:ACY131056 AMU131045:AMU131056 AWQ131045:AWQ131056 BGM131045:BGM131056 BQI131045:BQI131056 CAE131045:CAE131056 CKA131045:CKA131056 CTW131045:CTW131056 DDS131045:DDS131056 DNO131045:DNO131056 DXK131045:DXK131056 EHG131045:EHG131056 ERC131045:ERC131056 FAY131045:FAY131056 FKU131045:FKU131056 FUQ131045:FUQ131056 GEM131045:GEM131056 GOI131045:GOI131056 GYE131045:GYE131056 HIA131045:HIA131056 HRW131045:HRW131056 IBS131045:IBS131056 ILO131045:ILO131056 IVK131045:IVK131056 JFG131045:JFG131056 JPC131045:JPC131056 JYY131045:JYY131056 KIU131045:KIU131056 KSQ131045:KSQ131056 LCM131045:LCM131056 LMI131045:LMI131056 LWE131045:LWE131056 MGA131045:MGA131056 MPW131045:MPW131056 MZS131045:MZS131056 NJO131045:NJO131056 NTK131045:NTK131056 ODG131045:ODG131056 ONC131045:ONC131056 OWY131045:OWY131056 PGU131045:PGU131056 PQQ131045:PQQ131056 QAM131045:QAM131056 QKI131045:QKI131056 QUE131045:QUE131056 REA131045:REA131056 RNW131045:RNW131056 RXS131045:RXS131056 SHO131045:SHO131056 SRK131045:SRK131056 TBG131045:TBG131056 TLC131045:TLC131056 TUY131045:TUY131056 UEU131045:UEU131056 UOQ131045:UOQ131056 UYM131045:UYM131056 VII131045:VII131056 VSE131045:VSE131056 WCA131045:WCA131056 WLW131045:WLW131056 WVS131045:WVS131056 JG196581:JG196592 TC196581:TC196592 ACY196581:ACY196592 AMU196581:AMU196592 AWQ196581:AWQ196592 BGM196581:BGM196592 BQI196581:BQI196592 CAE196581:CAE196592 CKA196581:CKA196592 CTW196581:CTW196592 DDS196581:DDS196592 DNO196581:DNO196592 DXK196581:DXK196592 EHG196581:EHG196592 ERC196581:ERC196592 FAY196581:FAY196592 FKU196581:FKU196592 FUQ196581:FUQ196592 GEM196581:GEM196592 GOI196581:GOI196592 GYE196581:GYE196592 HIA196581:HIA196592 HRW196581:HRW196592 IBS196581:IBS196592 ILO196581:ILO196592 IVK196581:IVK196592 JFG196581:JFG196592 JPC196581:JPC196592 JYY196581:JYY196592 KIU196581:KIU196592 KSQ196581:KSQ196592 LCM196581:LCM196592 LMI196581:LMI196592 LWE196581:LWE196592 MGA196581:MGA196592 MPW196581:MPW196592 MZS196581:MZS196592 NJO196581:NJO196592 NTK196581:NTK196592 ODG196581:ODG196592 ONC196581:ONC196592 OWY196581:OWY196592 PGU196581:PGU196592 PQQ196581:PQQ196592 QAM196581:QAM196592 QKI196581:QKI196592 QUE196581:QUE196592 REA196581:REA196592 RNW196581:RNW196592 RXS196581:RXS196592 SHO196581:SHO196592 SRK196581:SRK196592 TBG196581:TBG196592 TLC196581:TLC196592 TUY196581:TUY196592 UEU196581:UEU196592 UOQ196581:UOQ196592 UYM196581:UYM196592 VII196581:VII196592 VSE196581:VSE196592 WCA196581:WCA196592 WLW196581:WLW196592 WVS196581:WVS196592 JG262117:JG262128 TC262117:TC262128 ACY262117:ACY262128 AMU262117:AMU262128 AWQ262117:AWQ262128 BGM262117:BGM262128 BQI262117:BQI262128 CAE262117:CAE262128 CKA262117:CKA262128 CTW262117:CTW262128 DDS262117:DDS262128 DNO262117:DNO262128 DXK262117:DXK262128 EHG262117:EHG262128 ERC262117:ERC262128 FAY262117:FAY262128 FKU262117:FKU262128 FUQ262117:FUQ262128 GEM262117:GEM262128 GOI262117:GOI262128 GYE262117:GYE262128 HIA262117:HIA262128 HRW262117:HRW262128 IBS262117:IBS262128 ILO262117:ILO262128 IVK262117:IVK262128 JFG262117:JFG262128 JPC262117:JPC262128 JYY262117:JYY262128 KIU262117:KIU262128 KSQ262117:KSQ262128 LCM262117:LCM262128 LMI262117:LMI262128 LWE262117:LWE262128 MGA262117:MGA262128 MPW262117:MPW262128 MZS262117:MZS262128 NJO262117:NJO262128 NTK262117:NTK262128 ODG262117:ODG262128 ONC262117:ONC262128 OWY262117:OWY262128 PGU262117:PGU262128 PQQ262117:PQQ262128 QAM262117:QAM262128 QKI262117:QKI262128 QUE262117:QUE262128 REA262117:REA262128 RNW262117:RNW262128 RXS262117:RXS262128 SHO262117:SHO262128 SRK262117:SRK262128 TBG262117:TBG262128 TLC262117:TLC262128 TUY262117:TUY262128 UEU262117:UEU262128 UOQ262117:UOQ262128 UYM262117:UYM262128 VII262117:VII262128 VSE262117:VSE262128 WCA262117:WCA262128 WLW262117:WLW262128 WVS262117:WVS262128 JG327653:JG327664 TC327653:TC327664 ACY327653:ACY327664 AMU327653:AMU327664 AWQ327653:AWQ327664 BGM327653:BGM327664 BQI327653:BQI327664 CAE327653:CAE327664 CKA327653:CKA327664 CTW327653:CTW327664 DDS327653:DDS327664 DNO327653:DNO327664 DXK327653:DXK327664 EHG327653:EHG327664 ERC327653:ERC327664 FAY327653:FAY327664 FKU327653:FKU327664 FUQ327653:FUQ327664 GEM327653:GEM327664 GOI327653:GOI327664 GYE327653:GYE327664 HIA327653:HIA327664 HRW327653:HRW327664 IBS327653:IBS327664 ILO327653:ILO327664 IVK327653:IVK327664 JFG327653:JFG327664 JPC327653:JPC327664 JYY327653:JYY327664 KIU327653:KIU327664 KSQ327653:KSQ327664 LCM327653:LCM327664 LMI327653:LMI327664 LWE327653:LWE327664 MGA327653:MGA327664 MPW327653:MPW327664 MZS327653:MZS327664 NJO327653:NJO327664 NTK327653:NTK327664 ODG327653:ODG327664 ONC327653:ONC327664 OWY327653:OWY327664 PGU327653:PGU327664 PQQ327653:PQQ327664 QAM327653:QAM327664 QKI327653:QKI327664 QUE327653:QUE327664 REA327653:REA327664 RNW327653:RNW327664 RXS327653:RXS327664 SHO327653:SHO327664 SRK327653:SRK327664 TBG327653:TBG327664 TLC327653:TLC327664 TUY327653:TUY327664 UEU327653:UEU327664 UOQ327653:UOQ327664 UYM327653:UYM327664 VII327653:VII327664 VSE327653:VSE327664 WCA327653:WCA327664 WLW327653:WLW327664 WVS327653:WVS327664 JG393189:JG393200 TC393189:TC393200 ACY393189:ACY393200 AMU393189:AMU393200 AWQ393189:AWQ393200 BGM393189:BGM393200 BQI393189:BQI393200 CAE393189:CAE393200 CKA393189:CKA393200 CTW393189:CTW393200 DDS393189:DDS393200 DNO393189:DNO393200 DXK393189:DXK393200 EHG393189:EHG393200 ERC393189:ERC393200 FAY393189:FAY393200 FKU393189:FKU393200 FUQ393189:FUQ393200 GEM393189:GEM393200 GOI393189:GOI393200 GYE393189:GYE393200 HIA393189:HIA393200 HRW393189:HRW393200 IBS393189:IBS393200 ILO393189:ILO393200 IVK393189:IVK393200 JFG393189:JFG393200 JPC393189:JPC393200 JYY393189:JYY393200 KIU393189:KIU393200 KSQ393189:KSQ393200 LCM393189:LCM393200 LMI393189:LMI393200 LWE393189:LWE393200 MGA393189:MGA393200 MPW393189:MPW393200 MZS393189:MZS393200 NJO393189:NJO393200 NTK393189:NTK393200 ODG393189:ODG393200 ONC393189:ONC393200 OWY393189:OWY393200 PGU393189:PGU393200 PQQ393189:PQQ393200 QAM393189:QAM393200 QKI393189:QKI393200 QUE393189:QUE393200 REA393189:REA393200 RNW393189:RNW393200 RXS393189:RXS393200 SHO393189:SHO393200 SRK393189:SRK393200 TBG393189:TBG393200 TLC393189:TLC393200 TUY393189:TUY393200 UEU393189:UEU393200 UOQ393189:UOQ393200 UYM393189:UYM393200 VII393189:VII393200 VSE393189:VSE393200 WCA393189:WCA393200 WLW393189:WLW393200 WVS393189:WVS393200 JG458725:JG458736 TC458725:TC458736 ACY458725:ACY458736 AMU458725:AMU458736 AWQ458725:AWQ458736 BGM458725:BGM458736 BQI458725:BQI458736 CAE458725:CAE458736 CKA458725:CKA458736 CTW458725:CTW458736 DDS458725:DDS458736 DNO458725:DNO458736 DXK458725:DXK458736 EHG458725:EHG458736 ERC458725:ERC458736 FAY458725:FAY458736 FKU458725:FKU458736 FUQ458725:FUQ458736 GEM458725:GEM458736 GOI458725:GOI458736 GYE458725:GYE458736 HIA458725:HIA458736 HRW458725:HRW458736 IBS458725:IBS458736 ILO458725:ILO458736 IVK458725:IVK458736 JFG458725:JFG458736 JPC458725:JPC458736 JYY458725:JYY458736 KIU458725:KIU458736 KSQ458725:KSQ458736 LCM458725:LCM458736 LMI458725:LMI458736 LWE458725:LWE458736 MGA458725:MGA458736 MPW458725:MPW458736 MZS458725:MZS458736 NJO458725:NJO458736 NTK458725:NTK458736 ODG458725:ODG458736 ONC458725:ONC458736 OWY458725:OWY458736 PGU458725:PGU458736 PQQ458725:PQQ458736 QAM458725:QAM458736 QKI458725:QKI458736 QUE458725:QUE458736 REA458725:REA458736 RNW458725:RNW458736 RXS458725:RXS458736 SHO458725:SHO458736 SRK458725:SRK458736 TBG458725:TBG458736 TLC458725:TLC458736 TUY458725:TUY458736 UEU458725:UEU458736 UOQ458725:UOQ458736 UYM458725:UYM458736 VII458725:VII458736 VSE458725:VSE458736 WCA458725:WCA458736 WLW458725:WLW458736 WVS458725:WVS458736 JG524261:JG524272 TC524261:TC524272 ACY524261:ACY524272 AMU524261:AMU524272 AWQ524261:AWQ524272 BGM524261:BGM524272 BQI524261:BQI524272 CAE524261:CAE524272 CKA524261:CKA524272 CTW524261:CTW524272 DDS524261:DDS524272 DNO524261:DNO524272 DXK524261:DXK524272 EHG524261:EHG524272 ERC524261:ERC524272 FAY524261:FAY524272 FKU524261:FKU524272 FUQ524261:FUQ524272 GEM524261:GEM524272 GOI524261:GOI524272 GYE524261:GYE524272 HIA524261:HIA524272 HRW524261:HRW524272 IBS524261:IBS524272 ILO524261:ILO524272 IVK524261:IVK524272 JFG524261:JFG524272 JPC524261:JPC524272 JYY524261:JYY524272 KIU524261:KIU524272 KSQ524261:KSQ524272 LCM524261:LCM524272 LMI524261:LMI524272 LWE524261:LWE524272 MGA524261:MGA524272 MPW524261:MPW524272 MZS524261:MZS524272 NJO524261:NJO524272 NTK524261:NTK524272 ODG524261:ODG524272 ONC524261:ONC524272 OWY524261:OWY524272 PGU524261:PGU524272 PQQ524261:PQQ524272 QAM524261:QAM524272 QKI524261:QKI524272 QUE524261:QUE524272 REA524261:REA524272 RNW524261:RNW524272 RXS524261:RXS524272 SHO524261:SHO524272 SRK524261:SRK524272 TBG524261:TBG524272 TLC524261:TLC524272 TUY524261:TUY524272 UEU524261:UEU524272 UOQ524261:UOQ524272 UYM524261:UYM524272 VII524261:VII524272 VSE524261:VSE524272 WCA524261:WCA524272 WLW524261:WLW524272 WVS524261:WVS524272 JG589797:JG589808 TC589797:TC589808 ACY589797:ACY589808 AMU589797:AMU589808 AWQ589797:AWQ589808 BGM589797:BGM589808 BQI589797:BQI589808 CAE589797:CAE589808 CKA589797:CKA589808 CTW589797:CTW589808 DDS589797:DDS589808 DNO589797:DNO589808 DXK589797:DXK589808 EHG589797:EHG589808 ERC589797:ERC589808 FAY589797:FAY589808 FKU589797:FKU589808 FUQ589797:FUQ589808 GEM589797:GEM589808 GOI589797:GOI589808 GYE589797:GYE589808 HIA589797:HIA589808 HRW589797:HRW589808 IBS589797:IBS589808 ILO589797:ILO589808 IVK589797:IVK589808 JFG589797:JFG589808 JPC589797:JPC589808 JYY589797:JYY589808 KIU589797:KIU589808 KSQ589797:KSQ589808 LCM589797:LCM589808 LMI589797:LMI589808 LWE589797:LWE589808 MGA589797:MGA589808 MPW589797:MPW589808 MZS589797:MZS589808 NJO589797:NJO589808 NTK589797:NTK589808 ODG589797:ODG589808 ONC589797:ONC589808 OWY589797:OWY589808 PGU589797:PGU589808 PQQ589797:PQQ589808 QAM589797:QAM589808 QKI589797:QKI589808 QUE589797:QUE589808 REA589797:REA589808 RNW589797:RNW589808 RXS589797:RXS589808 SHO589797:SHO589808 SRK589797:SRK589808 TBG589797:TBG589808 TLC589797:TLC589808 TUY589797:TUY589808 UEU589797:UEU589808 UOQ589797:UOQ589808 UYM589797:UYM589808 VII589797:VII589808 VSE589797:VSE589808 WCA589797:WCA589808 WLW589797:WLW589808 WVS589797:WVS589808 JG655333:JG655344 TC655333:TC655344 ACY655333:ACY655344 AMU655333:AMU655344 AWQ655333:AWQ655344 BGM655333:BGM655344 BQI655333:BQI655344 CAE655333:CAE655344 CKA655333:CKA655344 CTW655333:CTW655344 DDS655333:DDS655344 DNO655333:DNO655344 DXK655333:DXK655344 EHG655333:EHG655344 ERC655333:ERC655344 FAY655333:FAY655344 FKU655333:FKU655344 FUQ655333:FUQ655344 GEM655333:GEM655344 GOI655333:GOI655344 GYE655333:GYE655344 HIA655333:HIA655344 HRW655333:HRW655344 IBS655333:IBS655344 ILO655333:ILO655344 IVK655333:IVK655344 JFG655333:JFG655344 JPC655333:JPC655344 JYY655333:JYY655344 KIU655333:KIU655344 KSQ655333:KSQ655344 LCM655333:LCM655344 LMI655333:LMI655344 LWE655333:LWE655344 MGA655333:MGA655344 MPW655333:MPW655344 MZS655333:MZS655344 NJO655333:NJO655344 NTK655333:NTK655344 ODG655333:ODG655344 ONC655333:ONC655344 OWY655333:OWY655344 PGU655333:PGU655344 PQQ655333:PQQ655344 QAM655333:QAM655344 QKI655333:QKI655344 QUE655333:QUE655344 REA655333:REA655344 RNW655333:RNW655344 RXS655333:RXS655344 SHO655333:SHO655344 SRK655333:SRK655344 TBG655333:TBG655344 TLC655333:TLC655344 TUY655333:TUY655344 UEU655333:UEU655344 UOQ655333:UOQ655344 UYM655333:UYM655344 VII655333:VII655344 VSE655333:VSE655344 WCA655333:WCA655344 WLW655333:WLW655344 WVS655333:WVS655344 JG720869:JG720880 TC720869:TC720880 ACY720869:ACY720880 AMU720869:AMU720880 AWQ720869:AWQ720880 BGM720869:BGM720880 BQI720869:BQI720880 CAE720869:CAE720880 CKA720869:CKA720880 CTW720869:CTW720880 DDS720869:DDS720880 DNO720869:DNO720880 DXK720869:DXK720880 EHG720869:EHG720880 ERC720869:ERC720880 FAY720869:FAY720880 FKU720869:FKU720880 FUQ720869:FUQ720880 GEM720869:GEM720880 GOI720869:GOI720880 GYE720869:GYE720880 HIA720869:HIA720880 HRW720869:HRW720880 IBS720869:IBS720880 ILO720869:ILO720880 IVK720869:IVK720880 JFG720869:JFG720880 JPC720869:JPC720880 JYY720869:JYY720880 KIU720869:KIU720880 KSQ720869:KSQ720880 LCM720869:LCM720880 LMI720869:LMI720880 LWE720869:LWE720880 MGA720869:MGA720880 MPW720869:MPW720880 MZS720869:MZS720880 NJO720869:NJO720880 NTK720869:NTK720880 ODG720869:ODG720880 ONC720869:ONC720880 OWY720869:OWY720880 PGU720869:PGU720880 PQQ720869:PQQ720880 QAM720869:QAM720880 QKI720869:QKI720880 QUE720869:QUE720880 REA720869:REA720880 RNW720869:RNW720880 RXS720869:RXS720880 SHO720869:SHO720880 SRK720869:SRK720880 TBG720869:TBG720880 TLC720869:TLC720880 TUY720869:TUY720880 UEU720869:UEU720880 UOQ720869:UOQ720880 UYM720869:UYM720880 VII720869:VII720880 VSE720869:VSE720880 WCA720869:WCA720880 WLW720869:WLW720880 WVS720869:WVS720880 JG786405:JG786416 TC786405:TC786416 ACY786405:ACY786416 AMU786405:AMU786416 AWQ786405:AWQ786416 BGM786405:BGM786416 BQI786405:BQI786416 CAE786405:CAE786416 CKA786405:CKA786416 CTW786405:CTW786416 DDS786405:DDS786416 DNO786405:DNO786416 DXK786405:DXK786416 EHG786405:EHG786416 ERC786405:ERC786416 FAY786405:FAY786416 FKU786405:FKU786416 FUQ786405:FUQ786416 GEM786405:GEM786416 GOI786405:GOI786416 GYE786405:GYE786416 HIA786405:HIA786416 HRW786405:HRW786416 IBS786405:IBS786416 ILO786405:ILO786416 IVK786405:IVK786416 JFG786405:JFG786416 JPC786405:JPC786416 JYY786405:JYY786416 KIU786405:KIU786416 KSQ786405:KSQ786416 LCM786405:LCM786416 LMI786405:LMI786416 LWE786405:LWE786416 MGA786405:MGA786416 MPW786405:MPW786416 MZS786405:MZS786416 NJO786405:NJO786416 NTK786405:NTK786416 ODG786405:ODG786416 ONC786405:ONC786416 OWY786405:OWY786416 PGU786405:PGU786416 PQQ786405:PQQ786416 QAM786405:QAM786416 QKI786405:QKI786416 QUE786405:QUE786416 REA786405:REA786416 RNW786405:RNW786416 RXS786405:RXS786416 SHO786405:SHO786416 SRK786405:SRK786416 TBG786405:TBG786416 TLC786405:TLC786416 TUY786405:TUY786416 UEU786405:UEU786416 UOQ786405:UOQ786416 UYM786405:UYM786416 VII786405:VII786416 VSE786405:VSE786416 WCA786405:WCA786416 WLW786405:WLW786416 WVS786405:WVS786416 JG851941:JG851952 TC851941:TC851952 ACY851941:ACY851952 AMU851941:AMU851952 AWQ851941:AWQ851952 BGM851941:BGM851952 BQI851941:BQI851952 CAE851941:CAE851952 CKA851941:CKA851952 CTW851941:CTW851952 DDS851941:DDS851952 DNO851941:DNO851952 DXK851941:DXK851952 EHG851941:EHG851952 ERC851941:ERC851952 FAY851941:FAY851952 FKU851941:FKU851952 FUQ851941:FUQ851952 GEM851941:GEM851952 GOI851941:GOI851952 GYE851941:GYE851952 HIA851941:HIA851952 HRW851941:HRW851952 IBS851941:IBS851952 ILO851941:ILO851952 IVK851941:IVK851952 JFG851941:JFG851952 JPC851941:JPC851952 JYY851941:JYY851952 KIU851941:KIU851952 KSQ851941:KSQ851952 LCM851941:LCM851952 LMI851941:LMI851952 LWE851941:LWE851952 MGA851941:MGA851952 MPW851941:MPW851952 MZS851941:MZS851952 NJO851941:NJO851952 NTK851941:NTK851952 ODG851941:ODG851952 ONC851941:ONC851952 OWY851941:OWY851952 PGU851941:PGU851952 PQQ851941:PQQ851952 QAM851941:QAM851952 QKI851941:QKI851952 QUE851941:QUE851952 REA851941:REA851952 RNW851941:RNW851952 RXS851941:RXS851952 SHO851941:SHO851952 SRK851941:SRK851952 TBG851941:TBG851952 TLC851941:TLC851952 TUY851941:TUY851952 UEU851941:UEU851952 UOQ851941:UOQ851952 UYM851941:UYM851952 VII851941:VII851952 VSE851941:VSE851952 WCA851941:WCA851952 WLW851941:WLW851952 WVS851941:WVS851952 JG917477:JG917488 TC917477:TC917488 ACY917477:ACY917488 AMU917477:AMU917488 AWQ917477:AWQ917488 BGM917477:BGM917488 BQI917477:BQI917488 CAE917477:CAE917488 CKA917477:CKA917488 CTW917477:CTW917488 DDS917477:DDS917488 DNO917477:DNO917488 DXK917477:DXK917488 EHG917477:EHG917488 ERC917477:ERC917488 FAY917477:FAY917488 FKU917477:FKU917488 FUQ917477:FUQ917488 GEM917477:GEM917488 GOI917477:GOI917488 GYE917477:GYE917488 HIA917477:HIA917488 HRW917477:HRW917488 IBS917477:IBS917488 ILO917477:ILO917488 IVK917477:IVK917488 JFG917477:JFG917488 JPC917477:JPC917488 JYY917477:JYY917488 KIU917477:KIU917488 KSQ917477:KSQ917488 LCM917477:LCM917488 LMI917477:LMI917488 LWE917477:LWE917488 MGA917477:MGA917488 MPW917477:MPW917488 MZS917477:MZS917488 NJO917477:NJO917488 NTK917477:NTK917488 ODG917477:ODG917488 ONC917477:ONC917488 OWY917477:OWY917488 PGU917477:PGU917488 PQQ917477:PQQ917488 QAM917477:QAM917488 QKI917477:QKI917488 QUE917477:QUE917488 REA917477:REA917488 RNW917477:RNW917488 RXS917477:RXS917488 SHO917477:SHO917488 SRK917477:SRK917488 TBG917477:TBG917488 TLC917477:TLC917488 TUY917477:TUY917488 UEU917477:UEU917488 UOQ917477:UOQ917488 UYM917477:UYM917488 VII917477:VII917488 VSE917477:VSE917488 WCA917477:WCA917488 WLW917477:WLW917488 WVS917477:WVS917488 JG983013:JG983024 TC983013:TC983024 ACY983013:ACY983024 AMU983013:AMU983024 AWQ983013:AWQ983024 BGM983013:BGM983024 BQI983013:BQI983024 CAE983013:CAE983024 CKA983013:CKA983024 CTW983013:CTW983024 DDS983013:DDS983024 DNO983013:DNO983024 DXK983013:DXK983024 EHG983013:EHG983024 ERC983013:ERC983024 FAY983013:FAY983024 FKU983013:FKU983024 FUQ983013:FUQ983024 GEM983013:GEM983024 GOI983013:GOI983024 GYE983013:GYE983024 HIA983013:HIA983024 HRW983013:HRW983024 IBS983013:IBS983024 ILO983013:ILO983024 IVK983013:IVK983024 JFG983013:JFG983024 JPC983013:JPC983024 JYY983013:JYY983024 KIU983013:KIU983024 KSQ983013:KSQ983024 LCM983013:LCM983024 LMI983013:LMI983024 LWE983013:LWE983024 MGA983013:MGA983024 MPW983013:MPW983024 MZS983013:MZS983024 NJO983013:NJO983024 NTK983013:NTK983024 ODG983013:ODG983024 ONC983013:ONC983024 OWY983013:OWY983024 PGU983013:PGU983024 PQQ983013:PQQ983024 QAM983013:QAM983024 QKI983013:QKI983024 QUE983013:QUE983024 REA983013:REA983024 RNW983013:RNW983024 RXS983013:RXS983024 SHO983013:SHO983024 SRK983013:SRK983024 TBG983013:TBG983024 TLC983013:TLC983024 TUY983013:TUY983024 UEU983013:UEU983024 UOQ983013:UOQ983024 UYM983013:UYM983024 VII983013:VII983024 VSE983013:VSE983024 WCA983013:WCA983024 WLW983013:WLW983024">
      <formula1>#REF!</formula1>
    </dataValidation>
    <dataValidation type="list" errorStyle="information" allowBlank="1" showInputMessage="1" showErrorMessage="1" promptTitle="Type" sqref="TB65509:TB65520 E65510:E65521 E983014:E983025 E131046:E131057 E196582:E196593 E262118:E262129 E327654:E327665 E393190:E393201 E458726:E458737 E524262:E524273 E589798:E589809 E655334:E655345 E720870:E720881 E786406:E786417 E851942:E851953 E917478:E917489 WLU38:WLU40 WLX26:WLX37 WBY38:WBY40 WCB26:WCB37 VSC38:VSC40 VSF26:VSF37 VIG38:VIG40 VIJ26:VIJ37 UYK38:UYK40 UYN26:UYN37 UOO38:UOO40 UOR26:UOR37 UES38:UES40 UEV26:UEV37 TUW38:TUW40 TUZ26:TUZ37 TLA38:TLA40 TLD26:TLD37 TBE38:TBE40 TBH26:TBH37 SRI38:SRI40 SRL26:SRL37 SHM38:SHM40 SHP26:SHP37 RXQ38:RXQ40 RXT26:RXT37 RNU38:RNU40 RNX26:RNX37 RDY38:RDY40 REB26:REB37 QUC38:QUC40 QUF26:QUF37 QKG38:QKG40 QKJ26:QKJ37 QAK38:QAK40 QAN26:QAN37 PQO38:PQO40 PQR26:PQR37 PGS38:PGS40 PGV26:PGV37 OWW38:OWW40 OWZ26:OWZ37 ONA38:ONA40 OND26:OND37 ODE38:ODE40 ODH26:ODH37 NTI38:NTI40 NTL26:NTL37 NJM38:NJM40 NJP26:NJP37 MZQ38:MZQ40 MZT26:MZT37 MPU38:MPU40 MPX26:MPX37 MFY38:MFY40 MGB26:MGB37 LWC38:LWC40 LWF26:LWF37 LMG38:LMG40 LMJ26:LMJ37 LCK38:LCK40 LCN26:LCN37 KSO38:KSO40 KSR26:KSR37 KIS38:KIS40 KIV26:KIV37 JYW38:JYW40 JYZ26:JYZ37 JPA38:JPA40 JPD26:JPD37 JFE38:JFE40 JFH26:JFH37 IVI38:IVI40 IVL26:IVL37 ILM38:ILM40 ILP26:ILP37 IBQ38:IBQ40 IBT26:IBT37 HRU38:HRU40 HRX26:HRX37 HHY38:HHY40 HIB26:HIB37 GYC38:GYC40 GYF26:GYF37 GOG38:GOG40 GOJ26:GOJ37 GEK38:GEK40 GEN26:GEN37 FUO38:FUO40 FUR26:FUR37 FKS38:FKS40 FKV26:FKV37 FAW38:FAW40 FAZ26:FAZ37 ERA38:ERA40 ERD26:ERD37 EHE38:EHE40 EHH26:EHH37 DXI38:DXI40 DXL26:DXL37 DNM38:DNM40 DNP26:DNP37 DDQ38:DDQ40 DDT26:DDT37 CTU38:CTU40 CTX26:CTX37 CJY38:CJY40 CKB26:CKB37 CAC38:CAC40 CAF26:CAF37 BQG38:BQG40 BQJ26:BQJ37 BGK38:BGK40 BGN26:BGN37 AWO38:AWO40 AWR26:AWR37 AMS38:AMS40 AMV26:AMV37 ACW38:ACW40 ACZ26:ACZ37 TA38:TA40 TD26:TD37 JE38:JE40 JH26:JH37 WVQ38:WVQ40 WVT26:WVT37 ACX65509:ACX65520 AMT65509:AMT65520 AWP65509:AWP65520 BGL65509:BGL65520 BQH65509:BQH65520 CAD65509:CAD65520 CJZ65509:CJZ65520 CTV65509:CTV65520 DDR65509:DDR65520 DNN65509:DNN65520 DXJ65509:DXJ65520 EHF65509:EHF65520 ERB65509:ERB65520 FAX65509:FAX65520 FKT65509:FKT65520 FUP65509:FUP65520 GEL65509:GEL65520 GOH65509:GOH65520 GYD65509:GYD65520 HHZ65509:HHZ65520 HRV65509:HRV65520 IBR65509:IBR65520 ILN65509:ILN65520 IVJ65509:IVJ65520 JFF65509:JFF65520 JPB65509:JPB65520 JYX65509:JYX65520 KIT65509:KIT65520 KSP65509:KSP65520 LCL65509:LCL65520 LMH65509:LMH65520 LWD65509:LWD65520 MFZ65509:MFZ65520 MPV65509:MPV65520 MZR65509:MZR65520 NJN65509:NJN65520 NTJ65509:NTJ65520 ODF65509:ODF65520 ONB65509:ONB65520 OWX65509:OWX65520 PGT65509:PGT65520 PQP65509:PQP65520 QAL65509:QAL65520 QKH65509:QKH65520 QUD65509:QUD65520 RDZ65509:RDZ65520 RNV65509:RNV65520 RXR65509:RXR65520 SHN65509:SHN65520 SRJ65509:SRJ65520 TBF65509:TBF65520 TLB65509:TLB65520 TUX65509:TUX65520 UET65509:UET65520 UOP65509:UOP65520 UYL65509:UYL65520 VIH65509:VIH65520 VSD65509:VSD65520 WBZ65509:WBZ65520 WLV65509:WLV65520 WVR65509:WVR65520 JF131045:JF131056 TB131045:TB131056 ACX131045:ACX131056 AMT131045:AMT131056 AWP131045:AWP131056 BGL131045:BGL131056 BQH131045:BQH131056 CAD131045:CAD131056 CJZ131045:CJZ131056 CTV131045:CTV131056 DDR131045:DDR131056 DNN131045:DNN131056 DXJ131045:DXJ131056 EHF131045:EHF131056 ERB131045:ERB131056 FAX131045:FAX131056 FKT131045:FKT131056 FUP131045:FUP131056 GEL131045:GEL131056 GOH131045:GOH131056 GYD131045:GYD131056 HHZ131045:HHZ131056 HRV131045:HRV131056 IBR131045:IBR131056 ILN131045:ILN131056 IVJ131045:IVJ131056 JFF131045:JFF131056 JPB131045:JPB131056 JYX131045:JYX131056 KIT131045:KIT131056 KSP131045:KSP131056 LCL131045:LCL131056 LMH131045:LMH131056 LWD131045:LWD131056 MFZ131045:MFZ131056 MPV131045:MPV131056 MZR131045:MZR131056 NJN131045:NJN131056 NTJ131045:NTJ131056 ODF131045:ODF131056 ONB131045:ONB131056 OWX131045:OWX131056 PGT131045:PGT131056 PQP131045:PQP131056 QAL131045:QAL131056 QKH131045:QKH131056 QUD131045:QUD131056 RDZ131045:RDZ131056 RNV131045:RNV131056 RXR131045:RXR131056 SHN131045:SHN131056 SRJ131045:SRJ131056 TBF131045:TBF131056 TLB131045:TLB131056 TUX131045:TUX131056 UET131045:UET131056 UOP131045:UOP131056 UYL131045:UYL131056 VIH131045:VIH131056 VSD131045:VSD131056 WBZ131045:WBZ131056 WLV131045:WLV131056 WVR131045:WVR131056 JF196581:JF196592 TB196581:TB196592 ACX196581:ACX196592 AMT196581:AMT196592 AWP196581:AWP196592 BGL196581:BGL196592 BQH196581:BQH196592 CAD196581:CAD196592 CJZ196581:CJZ196592 CTV196581:CTV196592 DDR196581:DDR196592 DNN196581:DNN196592 DXJ196581:DXJ196592 EHF196581:EHF196592 ERB196581:ERB196592 FAX196581:FAX196592 FKT196581:FKT196592 FUP196581:FUP196592 GEL196581:GEL196592 GOH196581:GOH196592 GYD196581:GYD196592 HHZ196581:HHZ196592 HRV196581:HRV196592 IBR196581:IBR196592 ILN196581:ILN196592 IVJ196581:IVJ196592 JFF196581:JFF196592 JPB196581:JPB196592 JYX196581:JYX196592 KIT196581:KIT196592 KSP196581:KSP196592 LCL196581:LCL196592 LMH196581:LMH196592 LWD196581:LWD196592 MFZ196581:MFZ196592 MPV196581:MPV196592 MZR196581:MZR196592 NJN196581:NJN196592 NTJ196581:NTJ196592 ODF196581:ODF196592 ONB196581:ONB196592 OWX196581:OWX196592 PGT196581:PGT196592 PQP196581:PQP196592 QAL196581:QAL196592 QKH196581:QKH196592 QUD196581:QUD196592 RDZ196581:RDZ196592 RNV196581:RNV196592 RXR196581:RXR196592 SHN196581:SHN196592 SRJ196581:SRJ196592 TBF196581:TBF196592 TLB196581:TLB196592 TUX196581:TUX196592 UET196581:UET196592 UOP196581:UOP196592 UYL196581:UYL196592 VIH196581:VIH196592 VSD196581:VSD196592 WBZ196581:WBZ196592 WLV196581:WLV196592 WVR196581:WVR196592 JF262117:JF262128 TB262117:TB262128 ACX262117:ACX262128 AMT262117:AMT262128 AWP262117:AWP262128 BGL262117:BGL262128 BQH262117:BQH262128 CAD262117:CAD262128 CJZ262117:CJZ262128 CTV262117:CTV262128 DDR262117:DDR262128 DNN262117:DNN262128 DXJ262117:DXJ262128 EHF262117:EHF262128 ERB262117:ERB262128 FAX262117:FAX262128 FKT262117:FKT262128 FUP262117:FUP262128 GEL262117:GEL262128 GOH262117:GOH262128 GYD262117:GYD262128 HHZ262117:HHZ262128 HRV262117:HRV262128 IBR262117:IBR262128 ILN262117:ILN262128 IVJ262117:IVJ262128 JFF262117:JFF262128 JPB262117:JPB262128 JYX262117:JYX262128 KIT262117:KIT262128 KSP262117:KSP262128 LCL262117:LCL262128 LMH262117:LMH262128 LWD262117:LWD262128 MFZ262117:MFZ262128 MPV262117:MPV262128 MZR262117:MZR262128 NJN262117:NJN262128 NTJ262117:NTJ262128 ODF262117:ODF262128 ONB262117:ONB262128 OWX262117:OWX262128 PGT262117:PGT262128 PQP262117:PQP262128 QAL262117:QAL262128 QKH262117:QKH262128 QUD262117:QUD262128 RDZ262117:RDZ262128 RNV262117:RNV262128 RXR262117:RXR262128 SHN262117:SHN262128 SRJ262117:SRJ262128 TBF262117:TBF262128 TLB262117:TLB262128 TUX262117:TUX262128 UET262117:UET262128 UOP262117:UOP262128 UYL262117:UYL262128 VIH262117:VIH262128 VSD262117:VSD262128 WBZ262117:WBZ262128 WLV262117:WLV262128 WVR262117:WVR262128 JF327653:JF327664 TB327653:TB327664 ACX327653:ACX327664 AMT327653:AMT327664 AWP327653:AWP327664 BGL327653:BGL327664 BQH327653:BQH327664 CAD327653:CAD327664 CJZ327653:CJZ327664 CTV327653:CTV327664 DDR327653:DDR327664 DNN327653:DNN327664 DXJ327653:DXJ327664 EHF327653:EHF327664 ERB327653:ERB327664 FAX327653:FAX327664 FKT327653:FKT327664 FUP327653:FUP327664 GEL327653:GEL327664 GOH327653:GOH327664 GYD327653:GYD327664 HHZ327653:HHZ327664 HRV327653:HRV327664 IBR327653:IBR327664 ILN327653:ILN327664 IVJ327653:IVJ327664 JFF327653:JFF327664 JPB327653:JPB327664 JYX327653:JYX327664 KIT327653:KIT327664 KSP327653:KSP327664 LCL327653:LCL327664 LMH327653:LMH327664 LWD327653:LWD327664 MFZ327653:MFZ327664 MPV327653:MPV327664 MZR327653:MZR327664 NJN327653:NJN327664 NTJ327653:NTJ327664 ODF327653:ODF327664 ONB327653:ONB327664 OWX327653:OWX327664 PGT327653:PGT327664 PQP327653:PQP327664 QAL327653:QAL327664 QKH327653:QKH327664 QUD327653:QUD327664 RDZ327653:RDZ327664 RNV327653:RNV327664 RXR327653:RXR327664 SHN327653:SHN327664 SRJ327653:SRJ327664 TBF327653:TBF327664 TLB327653:TLB327664 TUX327653:TUX327664 UET327653:UET327664 UOP327653:UOP327664 UYL327653:UYL327664 VIH327653:VIH327664 VSD327653:VSD327664 WBZ327653:WBZ327664 WLV327653:WLV327664 WVR327653:WVR327664 JF393189:JF393200 TB393189:TB393200 ACX393189:ACX393200 AMT393189:AMT393200 AWP393189:AWP393200 BGL393189:BGL393200 BQH393189:BQH393200 CAD393189:CAD393200 CJZ393189:CJZ393200 CTV393189:CTV393200 DDR393189:DDR393200 DNN393189:DNN393200 DXJ393189:DXJ393200 EHF393189:EHF393200 ERB393189:ERB393200 FAX393189:FAX393200 FKT393189:FKT393200 FUP393189:FUP393200 GEL393189:GEL393200 GOH393189:GOH393200 GYD393189:GYD393200 HHZ393189:HHZ393200 HRV393189:HRV393200 IBR393189:IBR393200 ILN393189:ILN393200 IVJ393189:IVJ393200 JFF393189:JFF393200 JPB393189:JPB393200 JYX393189:JYX393200 KIT393189:KIT393200 KSP393189:KSP393200 LCL393189:LCL393200 LMH393189:LMH393200 LWD393189:LWD393200 MFZ393189:MFZ393200 MPV393189:MPV393200 MZR393189:MZR393200 NJN393189:NJN393200 NTJ393189:NTJ393200 ODF393189:ODF393200 ONB393189:ONB393200 OWX393189:OWX393200 PGT393189:PGT393200 PQP393189:PQP393200 QAL393189:QAL393200 QKH393189:QKH393200 QUD393189:QUD393200 RDZ393189:RDZ393200 RNV393189:RNV393200 RXR393189:RXR393200 SHN393189:SHN393200 SRJ393189:SRJ393200 TBF393189:TBF393200 TLB393189:TLB393200 TUX393189:TUX393200 UET393189:UET393200 UOP393189:UOP393200 UYL393189:UYL393200 VIH393189:VIH393200 VSD393189:VSD393200 WBZ393189:WBZ393200 WLV393189:WLV393200 WVR393189:WVR393200 JF458725:JF458736 TB458725:TB458736 ACX458725:ACX458736 AMT458725:AMT458736 AWP458725:AWP458736 BGL458725:BGL458736 BQH458725:BQH458736 CAD458725:CAD458736 CJZ458725:CJZ458736 CTV458725:CTV458736 DDR458725:DDR458736 DNN458725:DNN458736 DXJ458725:DXJ458736 EHF458725:EHF458736 ERB458725:ERB458736 FAX458725:FAX458736 FKT458725:FKT458736 FUP458725:FUP458736 GEL458725:GEL458736 GOH458725:GOH458736 GYD458725:GYD458736 HHZ458725:HHZ458736 HRV458725:HRV458736 IBR458725:IBR458736 ILN458725:ILN458736 IVJ458725:IVJ458736 JFF458725:JFF458736 JPB458725:JPB458736 JYX458725:JYX458736 KIT458725:KIT458736 KSP458725:KSP458736 LCL458725:LCL458736 LMH458725:LMH458736 LWD458725:LWD458736 MFZ458725:MFZ458736 MPV458725:MPV458736 MZR458725:MZR458736 NJN458725:NJN458736 NTJ458725:NTJ458736 ODF458725:ODF458736 ONB458725:ONB458736 OWX458725:OWX458736 PGT458725:PGT458736 PQP458725:PQP458736 QAL458725:QAL458736 QKH458725:QKH458736 QUD458725:QUD458736 RDZ458725:RDZ458736 RNV458725:RNV458736 RXR458725:RXR458736 SHN458725:SHN458736 SRJ458725:SRJ458736 TBF458725:TBF458736 TLB458725:TLB458736 TUX458725:TUX458736 UET458725:UET458736 UOP458725:UOP458736 UYL458725:UYL458736 VIH458725:VIH458736 VSD458725:VSD458736 WBZ458725:WBZ458736 WLV458725:WLV458736 WVR458725:WVR458736 JF524261:JF524272 TB524261:TB524272 ACX524261:ACX524272 AMT524261:AMT524272 AWP524261:AWP524272 BGL524261:BGL524272 BQH524261:BQH524272 CAD524261:CAD524272 CJZ524261:CJZ524272 CTV524261:CTV524272 DDR524261:DDR524272 DNN524261:DNN524272 DXJ524261:DXJ524272 EHF524261:EHF524272 ERB524261:ERB524272 FAX524261:FAX524272 FKT524261:FKT524272 FUP524261:FUP524272 GEL524261:GEL524272 GOH524261:GOH524272 GYD524261:GYD524272 HHZ524261:HHZ524272 HRV524261:HRV524272 IBR524261:IBR524272 ILN524261:ILN524272 IVJ524261:IVJ524272 JFF524261:JFF524272 JPB524261:JPB524272 JYX524261:JYX524272 KIT524261:KIT524272 KSP524261:KSP524272 LCL524261:LCL524272 LMH524261:LMH524272 LWD524261:LWD524272 MFZ524261:MFZ524272 MPV524261:MPV524272 MZR524261:MZR524272 NJN524261:NJN524272 NTJ524261:NTJ524272 ODF524261:ODF524272 ONB524261:ONB524272 OWX524261:OWX524272 PGT524261:PGT524272 PQP524261:PQP524272 QAL524261:QAL524272 QKH524261:QKH524272 QUD524261:QUD524272 RDZ524261:RDZ524272 RNV524261:RNV524272 RXR524261:RXR524272 SHN524261:SHN524272 SRJ524261:SRJ524272 TBF524261:TBF524272 TLB524261:TLB524272 TUX524261:TUX524272 UET524261:UET524272 UOP524261:UOP524272 UYL524261:UYL524272 VIH524261:VIH524272 VSD524261:VSD524272 WBZ524261:WBZ524272 WLV524261:WLV524272 WVR524261:WVR524272 JF589797:JF589808 TB589797:TB589808 ACX589797:ACX589808 AMT589797:AMT589808 AWP589797:AWP589808 BGL589797:BGL589808 BQH589797:BQH589808 CAD589797:CAD589808 CJZ589797:CJZ589808 CTV589797:CTV589808 DDR589797:DDR589808 DNN589797:DNN589808 DXJ589797:DXJ589808 EHF589797:EHF589808 ERB589797:ERB589808 FAX589797:FAX589808 FKT589797:FKT589808 FUP589797:FUP589808 GEL589797:GEL589808 GOH589797:GOH589808 GYD589797:GYD589808 HHZ589797:HHZ589808 HRV589797:HRV589808 IBR589797:IBR589808 ILN589797:ILN589808 IVJ589797:IVJ589808 JFF589797:JFF589808 JPB589797:JPB589808 JYX589797:JYX589808 KIT589797:KIT589808 KSP589797:KSP589808 LCL589797:LCL589808 LMH589797:LMH589808 LWD589797:LWD589808 MFZ589797:MFZ589808 MPV589797:MPV589808 MZR589797:MZR589808 NJN589797:NJN589808 NTJ589797:NTJ589808 ODF589797:ODF589808 ONB589797:ONB589808 OWX589797:OWX589808 PGT589797:PGT589808 PQP589797:PQP589808 QAL589797:QAL589808 QKH589797:QKH589808 QUD589797:QUD589808 RDZ589797:RDZ589808 RNV589797:RNV589808 RXR589797:RXR589808 SHN589797:SHN589808 SRJ589797:SRJ589808 TBF589797:TBF589808 TLB589797:TLB589808 TUX589797:TUX589808 UET589797:UET589808 UOP589797:UOP589808 UYL589797:UYL589808 VIH589797:VIH589808 VSD589797:VSD589808 WBZ589797:WBZ589808 WLV589797:WLV589808 WVR589797:WVR589808 JF655333:JF655344 TB655333:TB655344 ACX655333:ACX655344 AMT655333:AMT655344 AWP655333:AWP655344 BGL655333:BGL655344 BQH655333:BQH655344 CAD655333:CAD655344 CJZ655333:CJZ655344 CTV655333:CTV655344 DDR655333:DDR655344 DNN655333:DNN655344 DXJ655333:DXJ655344 EHF655333:EHF655344 ERB655333:ERB655344 FAX655333:FAX655344 FKT655333:FKT655344 FUP655333:FUP655344 GEL655333:GEL655344 GOH655333:GOH655344 GYD655333:GYD655344 HHZ655333:HHZ655344 HRV655333:HRV655344 IBR655333:IBR655344 ILN655333:ILN655344 IVJ655333:IVJ655344 JFF655333:JFF655344 JPB655333:JPB655344 JYX655333:JYX655344 KIT655333:KIT655344 KSP655333:KSP655344 LCL655333:LCL655344 LMH655333:LMH655344 LWD655333:LWD655344 MFZ655333:MFZ655344 MPV655333:MPV655344 MZR655333:MZR655344 NJN655333:NJN655344 NTJ655333:NTJ655344 ODF655333:ODF655344 ONB655333:ONB655344 OWX655333:OWX655344 PGT655333:PGT655344 PQP655333:PQP655344 QAL655333:QAL655344 QKH655333:QKH655344 QUD655333:QUD655344 RDZ655333:RDZ655344 RNV655333:RNV655344 RXR655333:RXR655344 SHN655333:SHN655344 SRJ655333:SRJ655344 TBF655333:TBF655344 TLB655333:TLB655344 TUX655333:TUX655344 UET655333:UET655344 UOP655333:UOP655344 UYL655333:UYL655344 VIH655333:VIH655344 VSD655333:VSD655344 WBZ655333:WBZ655344 WLV655333:WLV655344 WVR655333:WVR655344 JF720869:JF720880 TB720869:TB720880 ACX720869:ACX720880 AMT720869:AMT720880 AWP720869:AWP720880 BGL720869:BGL720880 BQH720869:BQH720880 CAD720869:CAD720880 CJZ720869:CJZ720880 CTV720869:CTV720880 DDR720869:DDR720880 DNN720869:DNN720880 DXJ720869:DXJ720880 EHF720869:EHF720880 ERB720869:ERB720880 FAX720869:FAX720880 FKT720869:FKT720880 FUP720869:FUP720880 GEL720869:GEL720880 GOH720869:GOH720880 GYD720869:GYD720880 HHZ720869:HHZ720880 HRV720869:HRV720880 IBR720869:IBR720880 ILN720869:ILN720880 IVJ720869:IVJ720880 JFF720869:JFF720880 JPB720869:JPB720880 JYX720869:JYX720880 KIT720869:KIT720880 KSP720869:KSP720880 LCL720869:LCL720880 LMH720869:LMH720880 LWD720869:LWD720880 MFZ720869:MFZ720880 MPV720869:MPV720880 MZR720869:MZR720880 NJN720869:NJN720880 NTJ720869:NTJ720880 ODF720869:ODF720880 ONB720869:ONB720880 OWX720869:OWX720880 PGT720869:PGT720880 PQP720869:PQP720880 QAL720869:QAL720880 QKH720869:QKH720880 QUD720869:QUD720880 RDZ720869:RDZ720880 RNV720869:RNV720880 RXR720869:RXR720880 SHN720869:SHN720880 SRJ720869:SRJ720880 TBF720869:TBF720880 TLB720869:TLB720880 TUX720869:TUX720880 UET720869:UET720880 UOP720869:UOP720880 UYL720869:UYL720880 VIH720869:VIH720880 VSD720869:VSD720880 WBZ720869:WBZ720880 WLV720869:WLV720880 WVR720869:WVR720880 JF786405:JF786416 TB786405:TB786416 ACX786405:ACX786416 AMT786405:AMT786416 AWP786405:AWP786416 BGL786405:BGL786416 BQH786405:BQH786416 CAD786405:CAD786416 CJZ786405:CJZ786416 CTV786405:CTV786416 DDR786405:DDR786416 DNN786405:DNN786416 DXJ786405:DXJ786416 EHF786405:EHF786416 ERB786405:ERB786416 FAX786405:FAX786416 FKT786405:FKT786416 FUP786405:FUP786416 GEL786405:GEL786416 GOH786405:GOH786416 GYD786405:GYD786416 HHZ786405:HHZ786416 HRV786405:HRV786416 IBR786405:IBR786416 ILN786405:ILN786416 IVJ786405:IVJ786416 JFF786405:JFF786416 JPB786405:JPB786416 JYX786405:JYX786416 KIT786405:KIT786416 KSP786405:KSP786416 LCL786405:LCL786416 LMH786405:LMH786416 LWD786405:LWD786416 MFZ786405:MFZ786416 MPV786405:MPV786416 MZR786405:MZR786416 NJN786405:NJN786416 NTJ786405:NTJ786416 ODF786405:ODF786416 ONB786405:ONB786416 OWX786405:OWX786416 PGT786405:PGT786416 PQP786405:PQP786416 QAL786405:QAL786416 QKH786405:QKH786416 QUD786405:QUD786416 RDZ786405:RDZ786416 RNV786405:RNV786416 RXR786405:RXR786416 SHN786405:SHN786416 SRJ786405:SRJ786416 TBF786405:TBF786416 TLB786405:TLB786416 TUX786405:TUX786416 UET786405:UET786416 UOP786405:UOP786416 UYL786405:UYL786416 VIH786405:VIH786416 VSD786405:VSD786416 WBZ786405:WBZ786416 WLV786405:WLV786416 WVR786405:WVR786416 JF851941:JF851952 TB851941:TB851952 ACX851941:ACX851952 AMT851941:AMT851952 AWP851941:AWP851952 BGL851941:BGL851952 BQH851941:BQH851952 CAD851941:CAD851952 CJZ851941:CJZ851952 CTV851941:CTV851952 DDR851941:DDR851952 DNN851941:DNN851952 DXJ851941:DXJ851952 EHF851941:EHF851952 ERB851941:ERB851952 FAX851941:FAX851952 FKT851941:FKT851952 FUP851941:FUP851952 GEL851941:GEL851952 GOH851941:GOH851952 GYD851941:GYD851952 HHZ851941:HHZ851952 HRV851941:HRV851952 IBR851941:IBR851952 ILN851941:ILN851952 IVJ851941:IVJ851952 JFF851941:JFF851952 JPB851941:JPB851952 JYX851941:JYX851952 KIT851941:KIT851952 KSP851941:KSP851952 LCL851941:LCL851952 LMH851941:LMH851952 LWD851941:LWD851952 MFZ851941:MFZ851952 MPV851941:MPV851952 MZR851941:MZR851952 NJN851941:NJN851952 NTJ851941:NTJ851952 ODF851941:ODF851952 ONB851941:ONB851952 OWX851941:OWX851952 PGT851941:PGT851952 PQP851941:PQP851952 QAL851941:QAL851952 QKH851941:QKH851952 QUD851941:QUD851952 RDZ851941:RDZ851952 RNV851941:RNV851952 RXR851941:RXR851952 SHN851941:SHN851952 SRJ851941:SRJ851952 TBF851941:TBF851952 TLB851941:TLB851952 TUX851941:TUX851952 UET851941:UET851952 UOP851941:UOP851952 UYL851941:UYL851952 VIH851941:VIH851952 VSD851941:VSD851952 WBZ851941:WBZ851952 WLV851941:WLV851952 WVR851941:WVR851952 JF917477:JF917488 TB917477:TB917488 ACX917477:ACX917488 AMT917477:AMT917488 AWP917477:AWP917488 BGL917477:BGL917488 BQH917477:BQH917488 CAD917477:CAD917488 CJZ917477:CJZ917488 CTV917477:CTV917488 DDR917477:DDR917488 DNN917477:DNN917488 DXJ917477:DXJ917488 EHF917477:EHF917488 ERB917477:ERB917488 FAX917477:FAX917488 FKT917477:FKT917488 FUP917477:FUP917488 GEL917477:GEL917488 GOH917477:GOH917488 GYD917477:GYD917488 HHZ917477:HHZ917488 HRV917477:HRV917488 IBR917477:IBR917488 ILN917477:ILN917488 IVJ917477:IVJ917488 JFF917477:JFF917488 JPB917477:JPB917488 JYX917477:JYX917488 KIT917477:KIT917488 KSP917477:KSP917488 LCL917477:LCL917488 LMH917477:LMH917488 LWD917477:LWD917488 MFZ917477:MFZ917488 MPV917477:MPV917488 MZR917477:MZR917488 NJN917477:NJN917488 NTJ917477:NTJ917488 ODF917477:ODF917488 ONB917477:ONB917488 OWX917477:OWX917488 PGT917477:PGT917488 PQP917477:PQP917488 QAL917477:QAL917488 QKH917477:QKH917488 QUD917477:QUD917488 RDZ917477:RDZ917488 RNV917477:RNV917488 RXR917477:RXR917488 SHN917477:SHN917488 SRJ917477:SRJ917488 TBF917477:TBF917488 TLB917477:TLB917488 TUX917477:TUX917488 UET917477:UET917488 UOP917477:UOP917488 UYL917477:UYL917488 VIH917477:VIH917488 VSD917477:VSD917488 WBZ917477:WBZ917488 WLV917477:WLV917488 WVR917477:WVR917488 JF983013:JF983024 TB983013:TB983024 ACX983013:ACX983024 AMT983013:AMT983024 AWP983013:AWP983024 BGL983013:BGL983024 BQH983013:BQH983024 CAD983013:CAD983024 CJZ983013:CJZ983024 CTV983013:CTV983024 DDR983013:DDR983024 DNN983013:DNN983024 DXJ983013:DXJ983024 EHF983013:EHF983024 ERB983013:ERB983024 FAX983013:FAX983024 FKT983013:FKT983024 FUP983013:FUP983024 GEL983013:GEL983024 GOH983013:GOH983024 GYD983013:GYD983024 HHZ983013:HHZ983024 HRV983013:HRV983024 IBR983013:IBR983024 ILN983013:ILN983024 IVJ983013:IVJ983024 JFF983013:JFF983024 JPB983013:JPB983024 JYX983013:JYX983024 KIT983013:KIT983024 KSP983013:KSP983024 LCL983013:LCL983024 LMH983013:LMH983024 LWD983013:LWD983024 MFZ983013:MFZ983024 MPV983013:MPV983024 MZR983013:MZR983024 NJN983013:NJN983024 NTJ983013:NTJ983024 ODF983013:ODF983024 ONB983013:ONB983024 OWX983013:OWX983024 PGT983013:PGT983024 PQP983013:PQP983024 QAL983013:QAL983024 QKH983013:QKH983024 QUD983013:QUD983024 RDZ983013:RDZ983024 RNV983013:RNV983024 RXR983013:RXR983024 SHN983013:SHN983024 SRJ983013:SRJ983024 TBF983013:TBF983024 TLB983013:TLB983024 TUX983013:TUX983024 UET983013:UET983024 UOP983013:UOP983024 UYL983013:UYL983024 VIH983013:VIH983024 VSD983013:VSD983024 WBZ983013:WBZ983024 WLV983013:WLV983024 WVR983013:WVR983024 JF65509:JF65520">
      <formula1>#REF!</formula1>
    </dataValidation>
    <dataValidation errorStyle="information" allowBlank="1" showInputMessage="1" showErrorMessage="1" promptTitle="csds" sqref="WBZ983028:WBZ983041 E65525:E65538 E131061:E131074 E196597:E196610 E262133:E262146 E327669:E327682 E393205:E393218 E458741:E458754 E524277:E524290 E589813:E589826 E655349:E655362 E720885:E720898 E786421:E786434 E851957:E851970 E917493:E917506 E983029:E983042 WLV983028:WLV983041 WVR983028:WVR983041 JF65524:JF65537 TB65524:TB65537 ACX65524:ACX65537 AMT65524:AMT65537 AWP65524:AWP65537 BGL65524:BGL65537 BQH65524:BQH65537 CAD65524:CAD65537 CJZ65524:CJZ65537 CTV65524:CTV65537 DDR65524:DDR65537 DNN65524:DNN65537 DXJ65524:DXJ65537 EHF65524:EHF65537 ERB65524:ERB65537 FAX65524:FAX65537 FKT65524:FKT65537 FUP65524:FUP65537 GEL65524:GEL65537 GOH65524:GOH65537 GYD65524:GYD65537 HHZ65524:HHZ65537 HRV65524:HRV65537 IBR65524:IBR65537 ILN65524:ILN65537 IVJ65524:IVJ65537 JFF65524:JFF65537 JPB65524:JPB65537 JYX65524:JYX65537 KIT65524:KIT65537 KSP65524:KSP65537 LCL65524:LCL65537 LMH65524:LMH65537 LWD65524:LWD65537 MFZ65524:MFZ65537 MPV65524:MPV65537 MZR65524:MZR65537 NJN65524:NJN65537 NTJ65524:NTJ65537 ODF65524:ODF65537 ONB65524:ONB65537 OWX65524:OWX65537 PGT65524:PGT65537 PQP65524:PQP65537 QAL65524:QAL65537 QKH65524:QKH65537 QUD65524:QUD65537 RDZ65524:RDZ65537 RNV65524:RNV65537 RXR65524:RXR65537 SHN65524:SHN65537 SRJ65524:SRJ65537 TBF65524:TBF65537 TLB65524:TLB65537 TUX65524:TUX65537 UET65524:UET65537 UOP65524:UOP65537 UYL65524:UYL65537 VIH65524:VIH65537 VSD65524:VSD65537 WBZ65524:WBZ65537 WLV65524:WLV65537 WVR65524:WVR65537 JF131060:JF131073 TB131060:TB131073 ACX131060:ACX131073 AMT131060:AMT131073 AWP131060:AWP131073 BGL131060:BGL131073 BQH131060:BQH131073 CAD131060:CAD131073 CJZ131060:CJZ131073 CTV131060:CTV131073 DDR131060:DDR131073 DNN131060:DNN131073 DXJ131060:DXJ131073 EHF131060:EHF131073 ERB131060:ERB131073 FAX131060:FAX131073 FKT131060:FKT131073 FUP131060:FUP131073 GEL131060:GEL131073 GOH131060:GOH131073 GYD131060:GYD131073 HHZ131060:HHZ131073 HRV131060:HRV131073 IBR131060:IBR131073 ILN131060:ILN131073 IVJ131060:IVJ131073 JFF131060:JFF131073 JPB131060:JPB131073 JYX131060:JYX131073 KIT131060:KIT131073 KSP131060:KSP131073 LCL131060:LCL131073 LMH131060:LMH131073 LWD131060:LWD131073 MFZ131060:MFZ131073 MPV131060:MPV131073 MZR131060:MZR131073 NJN131060:NJN131073 NTJ131060:NTJ131073 ODF131060:ODF131073 ONB131060:ONB131073 OWX131060:OWX131073 PGT131060:PGT131073 PQP131060:PQP131073 QAL131060:QAL131073 QKH131060:QKH131073 QUD131060:QUD131073 RDZ131060:RDZ131073 RNV131060:RNV131073 RXR131060:RXR131073 SHN131060:SHN131073 SRJ131060:SRJ131073 TBF131060:TBF131073 TLB131060:TLB131073 TUX131060:TUX131073 UET131060:UET131073 UOP131060:UOP131073 UYL131060:UYL131073 VIH131060:VIH131073 VSD131060:VSD131073 WBZ131060:WBZ131073 WLV131060:WLV131073 WVR131060:WVR131073 JF196596:JF196609 TB196596:TB196609 ACX196596:ACX196609 AMT196596:AMT196609 AWP196596:AWP196609 BGL196596:BGL196609 BQH196596:BQH196609 CAD196596:CAD196609 CJZ196596:CJZ196609 CTV196596:CTV196609 DDR196596:DDR196609 DNN196596:DNN196609 DXJ196596:DXJ196609 EHF196596:EHF196609 ERB196596:ERB196609 FAX196596:FAX196609 FKT196596:FKT196609 FUP196596:FUP196609 GEL196596:GEL196609 GOH196596:GOH196609 GYD196596:GYD196609 HHZ196596:HHZ196609 HRV196596:HRV196609 IBR196596:IBR196609 ILN196596:ILN196609 IVJ196596:IVJ196609 JFF196596:JFF196609 JPB196596:JPB196609 JYX196596:JYX196609 KIT196596:KIT196609 KSP196596:KSP196609 LCL196596:LCL196609 LMH196596:LMH196609 LWD196596:LWD196609 MFZ196596:MFZ196609 MPV196596:MPV196609 MZR196596:MZR196609 NJN196596:NJN196609 NTJ196596:NTJ196609 ODF196596:ODF196609 ONB196596:ONB196609 OWX196596:OWX196609 PGT196596:PGT196609 PQP196596:PQP196609 QAL196596:QAL196609 QKH196596:QKH196609 QUD196596:QUD196609 RDZ196596:RDZ196609 RNV196596:RNV196609 RXR196596:RXR196609 SHN196596:SHN196609 SRJ196596:SRJ196609 TBF196596:TBF196609 TLB196596:TLB196609 TUX196596:TUX196609 UET196596:UET196609 UOP196596:UOP196609 UYL196596:UYL196609 VIH196596:VIH196609 VSD196596:VSD196609 WBZ196596:WBZ196609 WLV196596:WLV196609 WVR196596:WVR196609 JF262132:JF262145 TB262132:TB262145 ACX262132:ACX262145 AMT262132:AMT262145 AWP262132:AWP262145 BGL262132:BGL262145 BQH262132:BQH262145 CAD262132:CAD262145 CJZ262132:CJZ262145 CTV262132:CTV262145 DDR262132:DDR262145 DNN262132:DNN262145 DXJ262132:DXJ262145 EHF262132:EHF262145 ERB262132:ERB262145 FAX262132:FAX262145 FKT262132:FKT262145 FUP262132:FUP262145 GEL262132:GEL262145 GOH262132:GOH262145 GYD262132:GYD262145 HHZ262132:HHZ262145 HRV262132:HRV262145 IBR262132:IBR262145 ILN262132:ILN262145 IVJ262132:IVJ262145 JFF262132:JFF262145 JPB262132:JPB262145 JYX262132:JYX262145 KIT262132:KIT262145 KSP262132:KSP262145 LCL262132:LCL262145 LMH262132:LMH262145 LWD262132:LWD262145 MFZ262132:MFZ262145 MPV262132:MPV262145 MZR262132:MZR262145 NJN262132:NJN262145 NTJ262132:NTJ262145 ODF262132:ODF262145 ONB262132:ONB262145 OWX262132:OWX262145 PGT262132:PGT262145 PQP262132:PQP262145 QAL262132:QAL262145 QKH262132:QKH262145 QUD262132:QUD262145 RDZ262132:RDZ262145 RNV262132:RNV262145 RXR262132:RXR262145 SHN262132:SHN262145 SRJ262132:SRJ262145 TBF262132:TBF262145 TLB262132:TLB262145 TUX262132:TUX262145 UET262132:UET262145 UOP262132:UOP262145 UYL262132:UYL262145 VIH262132:VIH262145 VSD262132:VSD262145 WBZ262132:WBZ262145 WLV262132:WLV262145 WVR262132:WVR262145 JF327668:JF327681 TB327668:TB327681 ACX327668:ACX327681 AMT327668:AMT327681 AWP327668:AWP327681 BGL327668:BGL327681 BQH327668:BQH327681 CAD327668:CAD327681 CJZ327668:CJZ327681 CTV327668:CTV327681 DDR327668:DDR327681 DNN327668:DNN327681 DXJ327668:DXJ327681 EHF327668:EHF327681 ERB327668:ERB327681 FAX327668:FAX327681 FKT327668:FKT327681 FUP327668:FUP327681 GEL327668:GEL327681 GOH327668:GOH327681 GYD327668:GYD327681 HHZ327668:HHZ327681 HRV327668:HRV327681 IBR327668:IBR327681 ILN327668:ILN327681 IVJ327668:IVJ327681 JFF327668:JFF327681 JPB327668:JPB327681 JYX327668:JYX327681 KIT327668:KIT327681 KSP327668:KSP327681 LCL327668:LCL327681 LMH327668:LMH327681 LWD327668:LWD327681 MFZ327668:MFZ327681 MPV327668:MPV327681 MZR327668:MZR327681 NJN327668:NJN327681 NTJ327668:NTJ327681 ODF327668:ODF327681 ONB327668:ONB327681 OWX327668:OWX327681 PGT327668:PGT327681 PQP327668:PQP327681 QAL327668:QAL327681 QKH327668:QKH327681 QUD327668:QUD327681 RDZ327668:RDZ327681 RNV327668:RNV327681 RXR327668:RXR327681 SHN327668:SHN327681 SRJ327668:SRJ327681 TBF327668:TBF327681 TLB327668:TLB327681 TUX327668:TUX327681 UET327668:UET327681 UOP327668:UOP327681 UYL327668:UYL327681 VIH327668:VIH327681 VSD327668:VSD327681 WBZ327668:WBZ327681 WLV327668:WLV327681 WVR327668:WVR327681 JF393204:JF393217 TB393204:TB393217 ACX393204:ACX393217 AMT393204:AMT393217 AWP393204:AWP393217 BGL393204:BGL393217 BQH393204:BQH393217 CAD393204:CAD393217 CJZ393204:CJZ393217 CTV393204:CTV393217 DDR393204:DDR393217 DNN393204:DNN393217 DXJ393204:DXJ393217 EHF393204:EHF393217 ERB393204:ERB393217 FAX393204:FAX393217 FKT393204:FKT393217 FUP393204:FUP393217 GEL393204:GEL393217 GOH393204:GOH393217 GYD393204:GYD393217 HHZ393204:HHZ393217 HRV393204:HRV393217 IBR393204:IBR393217 ILN393204:ILN393217 IVJ393204:IVJ393217 JFF393204:JFF393217 JPB393204:JPB393217 JYX393204:JYX393217 KIT393204:KIT393217 KSP393204:KSP393217 LCL393204:LCL393217 LMH393204:LMH393217 LWD393204:LWD393217 MFZ393204:MFZ393217 MPV393204:MPV393217 MZR393204:MZR393217 NJN393204:NJN393217 NTJ393204:NTJ393217 ODF393204:ODF393217 ONB393204:ONB393217 OWX393204:OWX393217 PGT393204:PGT393217 PQP393204:PQP393217 QAL393204:QAL393217 QKH393204:QKH393217 QUD393204:QUD393217 RDZ393204:RDZ393217 RNV393204:RNV393217 RXR393204:RXR393217 SHN393204:SHN393217 SRJ393204:SRJ393217 TBF393204:TBF393217 TLB393204:TLB393217 TUX393204:TUX393217 UET393204:UET393217 UOP393204:UOP393217 UYL393204:UYL393217 VIH393204:VIH393217 VSD393204:VSD393217 WBZ393204:WBZ393217 WLV393204:WLV393217 WVR393204:WVR393217 JF458740:JF458753 TB458740:TB458753 ACX458740:ACX458753 AMT458740:AMT458753 AWP458740:AWP458753 BGL458740:BGL458753 BQH458740:BQH458753 CAD458740:CAD458753 CJZ458740:CJZ458753 CTV458740:CTV458753 DDR458740:DDR458753 DNN458740:DNN458753 DXJ458740:DXJ458753 EHF458740:EHF458753 ERB458740:ERB458753 FAX458740:FAX458753 FKT458740:FKT458753 FUP458740:FUP458753 GEL458740:GEL458753 GOH458740:GOH458753 GYD458740:GYD458753 HHZ458740:HHZ458753 HRV458740:HRV458753 IBR458740:IBR458753 ILN458740:ILN458753 IVJ458740:IVJ458753 JFF458740:JFF458753 JPB458740:JPB458753 JYX458740:JYX458753 KIT458740:KIT458753 KSP458740:KSP458753 LCL458740:LCL458753 LMH458740:LMH458753 LWD458740:LWD458753 MFZ458740:MFZ458753 MPV458740:MPV458753 MZR458740:MZR458753 NJN458740:NJN458753 NTJ458740:NTJ458753 ODF458740:ODF458753 ONB458740:ONB458753 OWX458740:OWX458753 PGT458740:PGT458753 PQP458740:PQP458753 QAL458740:QAL458753 QKH458740:QKH458753 QUD458740:QUD458753 RDZ458740:RDZ458753 RNV458740:RNV458753 RXR458740:RXR458753 SHN458740:SHN458753 SRJ458740:SRJ458753 TBF458740:TBF458753 TLB458740:TLB458753 TUX458740:TUX458753 UET458740:UET458753 UOP458740:UOP458753 UYL458740:UYL458753 VIH458740:VIH458753 VSD458740:VSD458753 WBZ458740:WBZ458753 WLV458740:WLV458753 WVR458740:WVR458753 JF524276:JF524289 TB524276:TB524289 ACX524276:ACX524289 AMT524276:AMT524289 AWP524276:AWP524289 BGL524276:BGL524289 BQH524276:BQH524289 CAD524276:CAD524289 CJZ524276:CJZ524289 CTV524276:CTV524289 DDR524276:DDR524289 DNN524276:DNN524289 DXJ524276:DXJ524289 EHF524276:EHF524289 ERB524276:ERB524289 FAX524276:FAX524289 FKT524276:FKT524289 FUP524276:FUP524289 GEL524276:GEL524289 GOH524276:GOH524289 GYD524276:GYD524289 HHZ524276:HHZ524289 HRV524276:HRV524289 IBR524276:IBR524289 ILN524276:ILN524289 IVJ524276:IVJ524289 JFF524276:JFF524289 JPB524276:JPB524289 JYX524276:JYX524289 KIT524276:KIT524289 KSP524276:KSP524289 LCL524276:LCL524289 LMH524276:LMH524289 LWD524276:LWD524289 MFZ524276:MFZ524289 MPV524276:MPV524289 MZR524276:MZR524289 NJN524276:NJN524289 NTJ524276:NTJ524289 ODF524276:ODF524289 ONB524276:ONB524289 OWX524276:OWX524289 PGT524276:PGT524289 PQP524276:PQP524289 QAL524276:QAL524289 QKH524276:QKH524289 QUD524276:QUD524289 RDZ524276:RDZ524289 RNV524276:RNV524289 RXR524276:RXR524289 SHN524276:SHN524289 SRJ524276:SRJ524289 TBF524276:TBF524289 TLB524276:TLB524289 TUX524276:TUX524289 UET524276:UET524289 UOP524276:UOP524289 UYL524276:UYL524289 VIH524276:VIH524289 VSD524276:VSD524289 WBZ524276:WBZ524289 WLV524276:WLV524289 WVR524276:WVR524289 JF589812:JF589825 TB589812:TB589825 ACX589812:ACX589825 AMT589812:AMT589825 AWP589812:AWP589825 BGL589812:BGL589825 BQH589812:BQH589825 CAD589812:CAD589825 CJZ589812:CJZ589825 CTV589812:CTV589825 DDR589812:DDR589825 DNN589812:DNN589825 DXJ589812:DXJ589825 EHF589812:EHF589825 ERB589812:ERB589825 FAX589812:FAX589825 FKT589812:FKT589825 FUP589812:FUP589825 GEL589812:GEL589825 GOH589812:GOH589825 GYD589812:GYD589825 HHZ589812:HHZ589825 HRV589812:HRV589825 IBR589812:IBR589825 ILN589812:ILN589825 IVJ589812:IVJ589825 JFF589812:JFF589825 JPB589812:JPB589825 JYX589812:JYX589825 KIT589812:KIT589825 KSP589812:KSP589825 LCL589812:LCL589825 LMH589812:LMH589825 LWD589812:LWD589825 MFZ589812:MFZ589825 MPV589812:MPV589825 MZR589812:MZR589825 NJN589812:NJN589825 NTJ589812:NTJ589825 ODF589812:ODF589825 ONB589812:ONB589825 OWX589812:OWX589825 PGT589812:PGT589825 PQP589812:PQP589825 QAL589812:QAL589825 QKH589812:QKH589825 QUD589812:QUD589825 RDZ589812:RDZ589825 RNV589812:RNV589825 RXR589812:RXR589825 SHN589812:SHN589825 SRJ589812:SRJ589825 TBF589812:TBF589825 TLB589812:TLB589825 TUX589812:TUX589825 UET589812:UET589825 UOP589812:UOP589825 UYL589812:UYL589825 VIH589812:VIH589825 VSD589812:VSD589825 WBZ589812:WBZ589825 WLV589812:WLV589825 WVR589812:WVR589825 JF655348:JF655361 TB655348:TB655361 ACX655348:ACX655361 AMT655348:AMT655361 AWP655348:AWP655361 BGL655348:BGL655361 BQH655348:BQH655361 CAD655348:CAD655361 CJZ655348:CJZ655361 CTV655348:CTV655361 DDR655348:DDR655361 DNN655348:DNN655361 DXJ655348:DXJ655361 EHF655348:EHF655361 ERB655348:ERB655361 FAX655348:FAX655361 FKT655348:FKT655361 FUP655348:FUP655361 GEL655348:GEL655361 GOH655348:GOH655361 GYD655348:GYD655361 HHZ655348:HHZ655361 HRV655348:HRV655361 IBR655348:IBR655361 ILN655348:ILN655361 IVJ655348:IVJ655361 JFF655348:JFF655361 JPB655348:JPB655361 JYX655348:JYX655361 KIT655348:KIT655361 KSP655348:KSP655361 LCL655348:LCL655361 LMH655348:LMH655361 LWD655348:LWD655361 MFZ655348:MFZ655361 MPV655348:MPV655361 MZR655348:MZR655361 NJN655348:NJN655361 NTJ655348:NTJ655361 ODF655348:ODF655361 ONB655348:ONB655361 OWX655348:OWX655361 PGT655348:PGT655361 PQP655348:PQP655361 QAL655348:QAL655361 QKH655348:QKH655361 QUD655348:QUD655361 RDZ655348:RDZ655361 RNV655348:RNV655361 RXR655348:RXR655361 SHN655348:SHN655361 SRJ655348:SRJ655361 TBF655348:TBF655361 TLB655348:TLB655361 TUX655348:TUX655361 UET655348:UET655361 UOP655348:UOP655361 UYL655348:UYL655361 VIH655348:VIH655361 VSD655348:VSD655361 WBZ655348:WBZ655361 WLV655348:WLV655361 WVR655348:WVR655361 JF720884:JF720897 TB720884:TB720897 ACX720884:ACX720897 AMT720884:AMT720897 AWP720884:AWP720897 BGL720884:BGL720897 BQH720884:BQH720897 CAD720884:CAD720897 CJZ720884:CJZ720897 CTV720884:CTV720897 DDR720884:DDR720897 DNN720884:DNN720897 DXJ720884:DXJ720897 EHF720884:EHF720897 ERB720884:ERB720897 FAX720884:FAX720897 FKT720884:FKT720897 FUP720884:FUP720897 GEL720884:GEL720897 GOH720884:GOH720897 GYD720884:GYD720897 HHZ720884:HHZ720897 HRV720884:HRV720897 IBR720884:IBR720897 ILN720884:ILN720897 IVJ720884:IVJ720897 JFF720884:JFF720897 JPB720884:JPB720897 JYX720884:JYX720897 KIT720884:KIT720897 KSP720884:KSP720897 LCL720884:LCL720897 LMH720884:LMH720897 LWD720884:LWD720897 MFZ720884:MFZ720897 MPV720884:MPV720897 MZR720884:MZR720897 NJN720884:NJN720897 NTJ720884:NTJ720897 ODF720884:ODF720897 ONB720884:ONB720897 OWX720884:OWX720897 PGT720884:PGT720897 PQP720884:PQP720897 QAL720884:QAL720897 QKH720884:QKH720897 QUD720884:QUD720897 RDZ720884:RDZ720897 RNV720884:RNV720897 RXR720884:RXR720897 SHN720884:SHN720897 SRJ720884:SRJ720897 TBF720884:TBF720897 TLB720884:TLB720897 TUX720884:TUX720897 UET720884:UET720897 UOP720884:UOP720897 UYL720884:UYL720897 VIH720884:VIH720897 VSD720884:VSD720897 WBZ720884:WBZ720897 WLV720884:WLV720897 WVR720884:WVR720897 JF786420:JF786433 TB786420:TB786433 ACX786420:ACX786433 AMT786420:AMT786433 AWP786420:AWP786433 BGL786420:BGL786433 BQH786420:BQH786433 CAD786420:CAD786433 CJZ786420:CJZ786433 CTV786420:CTV786433 DDR786420:DDR786433 DNN786420:DNN786433 DXJ786420:DXJ786433 EHF786420:EHF786433 ERB786420:ERB786433 FAX786420:FAX786433 FKT786420:FKT786433 FUP786420:FUP786433 GEL786420:GEL786433 GOH786420:GOH786433 GYD786420:GYD786433 HHZ786420:HHZ786433 HRV786420:HRV786433 IBR786420:IBR786433 ILN786420:ILN786433 IVJ786420:IVJ786433 JFF786420:JFF786433 JPB786420:JPB786433 JYX786420:JYX786433 KIT786420:KIT786433 KSP786420:KSP786433 LCL786420:LCL786433 LMH786420:LMH786433 LWD786420:LWD786433 MFZ786420:MFZ786433 MPV786420:MPV786433 MZR786420:MZR786433 NJN786420:NJN786433 NTJ786420:NTJ786433 ODF786420:ODF786433 ONB786420:ONB786433 OWX786420:OWX786433 PGT786420:PGT786433 PQP786420:PQP786433 QAL786420:QAL786433 QKH786420:QKH786433 QUD786420:QUD786433 RDZ786420:RDZ786433 RNV786420:RNV786433 RXR786420:RXR786433 SHN786420:SHN786433 SRJ786420:SRJ786433 TBF786420:TBF786433 TLB786420:TLB786433 TUX786420:TUX786433 UET786420:UET786433 UOP786420:UOP786433 UYL786420:UYL786433 VIH786420:VIH786433 VSD786420:VSD786433 WBZ786420:WBZ786433 WLV786420:WLV786433 WVR786420:WVR786433 JF851956:JF851969 TB851956:TB851969 ACX851956:ACX851969 AMT851956:AMT851969 AWP851956:AWP851969 BGL851956:BGL851969 BQH851956:BQH851969 CAD851956:CAD851969 CJZ851956:CJZ851969 CTV851956:CTV851969 DDR851956:DDR851969 DNN851956:DNN851969 DXJ851956:DXJ851969 EHF851956:EHF851969 ERB851956:ERB851969 FAX851956:FAX851969 FKT851956:FKT851969 FUP851956:FUP851969 GEL851956:GEL851969 GOH851956:GOH851969 GYD851956:GYD851969 HHZ851956:HHZ851969 HRV851956:HRV851969 IBR851956:IBR851969 ILN851956:ILN851969 IVJ851956:IVJ851969 JFF851956:JFF851969 JPB851956:JPB851969 JYX851956:JYX851969 KIT851956:KIT851969 KSP851956:KSP851969 LCL851956:LCL851969 LMH851956:LMH851969 LWD851956:LWD851969 MFZ851956:MFZ851969 MPV851956:MPV851969 MZR851956:MZR851969 NJN851956:NJN851969 NTJ851956:NTJ851969 ODF851956:ODF851969 ONB851956:ONB851969 OWX851956:OWX851969 PGT851956:PGT851969 PQP851956:PQP851969 QAL851956:QAL851969 QKH851956:QKH851969 QUD851956:QUD851969 RDZ851956:RDZ851969 RNV851956:RNV851969 RXR851956:RXR851969 SHN851956:SHN851969 SRJ851956:SRJ851969 TBF851956:TBF851969 TLB851956:TLB851969 TUX851956:TUX851969 UET851956:UET851969 UOP851956:UOP851969 UYL851956:UYL851969 VIH851956:VIH851969 VSD851956:VSD851969 WBZ851956:WBZ851969 WLV851956:WLV851969 WVR851956:WVR851969 JF917492:JF917505 TB917492:TB917505 ACX917492:ACX917505 AMT917492:AMT917505 AWP917492:AWP917505 BGL917492:BGL917505 BQH917492:BQH917505 CAD917492:CAD917505 CJZ917492:CJZ917505 CTV917492:CTV917505 DDR917492:DDR917505 DNN917492:DNN917505 DXJ917492:DXJ917505 EHF917492:EHF917505 ERB917492:ERB917505 FAX917492:FAX917505 FKT917492:FKT917505 FUP917492:FUP917505 GEL917492:GEL917505 GOH917492:GOH917505 GYD917492:GYD917505 HHZ917492:HHZ917505 HRV917492:HRV917505 IBR917492:IBR917505 ILN917492:ILN917505 IVJ917492:IVJ917505 JFF917492:JFF917505 JPB917492:JPB917505 JYX917492:JYX917505 KIT917492:KIT917505 KSP917492:KSP917505 LCL917492:LCL917505 LMH917492:LMH917505 LWD917492:LWD917505 MFZ917492:MFZ917505 MPV917492:MPV917505 MZR917492:MZR917505 NJN917492:NJN917505 NTJ917492:NTJ917505 ODF917492:ODF917505 ONB917492:ONB917505 OWX917492:OWX917505 PGT917492:PGT917505 PQP917492:PQP917505 QAL917492:QAL917505 QKH917492:QKH917505 QUD917492:QUD917505 RDZ917492:RDZ917505 RNV917492:RNV917505 RXR917492:RXR917505 SHN917492:SHN917505 SRJ917492:SRJ917505 TBF917492:TBF917505 TLB917492:TLB917505 TUX917492:TUX917505 UET917492:UET917505 UOP917492:UOP917505 UYL917492:UYL917505 VIH917492:VIH917505 VSD917492:VSD917505 WBZ917492:WBZ917505 WLV917492:WLV917505 WVR917492:WVR917505 JF983028:JF983041 TB983028:TB983041 ACX983028:ACX983041 AMT983028:AMT983041 AWP983028:AWP983041 BGL983028:BGL983041 BQH983028:BQH983041 CAD983028:CAD983041 CJZ983028:CJZ983041 CTV983028:CTV983041 DDR983028:DDR983041 DNN983028:DNN983041 DXJ983028:DXJ983041 EHF983028:EHF983041 ERB983028:ERB983041 FAX983028:FAX983041 FKT983028:FKT983041 FUP983028:FUP983041 GEL983028:GEL983041 GOH983028:GOH983041 GYD983028:GYD983041 HHZ983028:HHZ983041 HRV983028:HRV983041 IBR983028:IBR983041 ILN983028:ILN983041 IVJ983028:IVJ983041 JFF983028:JFF983041 JPB983028:JPB983041 JYX983028:JYX983041 KIT983028:KIT983041 KSP983028:KSP983041 LCL983028:LCL983041 LMH983028:LMH983041 LWD983028:LWD983041 MFZ983028:MFZ983041 MPV983028:MPV983041 MZR983028:MZR983041 NJN983028:NJN983041 NTJ983028:NTJ983041 ODF983028:ODF983041 ONB983028:ONB983041 OWX983028:OWX983041 PGT983028:PGT983041 PQP983028:PQP983041 QAL983028:QAL983041 QKH983028:QKH983041 QUD983028:QUD983041 RDZ983028:RDZ983041 RNV983028:RNV983041 RXR983028:RXR983041 SHN983028:SHN983041 SRJ983028:SRJ983041 TBF983028:TBF983041 TLB983028:TLB983041 TUX983028:TUX983041 UET983028:UET983041 UOP983028:UOP983041 UYL983028:UYL983041 VIH983028:VIH983041 VSD983028:VSD983041"/>
    <dataValidation errorStyle="information" allowBlank="1" showInputMessage="1" showErrorMessage="1" sqref="WVR983056:WVR983057 E65539:E65541 E131075:E131077 E196611:E196613 E262147:E262149 E327683:E327685 E393219:E393221 E458755:E458757 E524291:E524293 E589827:E589829 E655363:E655365 E720899:E720901 E786435:E786437 E851971:E851973 E917507:E917509 E983043:E983045 E65553:E65554 E131089:E131090 E196625:E196626 E262161:E262162 E327697:E327698 E393233:E393234 E458769:E458770 E524305:E524306 E589841:E589842 E655377:E655378 E720913:E720914 E786449:E786450 E851985:E851986 E917521:E917522 E983057:E983058 JF65538:JF65540 TB65538:TB65540 ACX65538:ACX65540 AMT65538:AMT65540 AWP65538:AWP65540 BGL65538:BGL65540 BQH65538:BQH65540 CAD65538:CAD65540 CJZ65538:CJZ65540 CTV65538:CTV65540 DDR65538:DDR65540 DNN65538:DNN65540 DXJ65538:DXJ65540 EHF65538:EHF65540 ERB65538:ERB65540 FAX65538:FAX65540 FKT65538:FKT65540 FUP65538:FUP65540 GEL65538:GEL65540 GOH65538:GOH65540 GYD65538:GYD65540 HHZ65538:HHZ65540 HRV65538:HRV65540 IBR65538:IBR65540 ILN65538:ILN65540 IVJ65538:IVJ65540 JFF65538:JFF65540 JPB65538:JPB65540 JYX65538:JYX65540 KIT65538:KIT65540 KSP65538:KSP65540 LCL65538:LCL65540 LMH65538:LMH65540 LWD65538:LWD65540 MFZ65538:MFZ65540 MPV65538:MPV65540 MZR65538:MZR65540 NJN65538:NJN65540 NTJ65538:NTJ65540 ODF65538:ODF65540 ONB65538:ONB65540 OWX65538:OWX65540 PGT65538:PGT65540 PQP65538:PQP65540 QAL65538:QAL65540 QKH65538:QKH65540 QUD65538:QUD65540 RDZ65538:RDZ65540 RNV65538:RNV65540 RXR65538:RXR65540 SHN65538:SHN65540 SRJ65538:SRJ65540 TBF65538:TBF65540 TLB65538:TLB65540 TUX65538:TUX65540 UET65538:UET65540 UOP65538:UOP65540 UYL65538:UYL65540 VIH65538:VIH65540 VSD65538:VSD65540 WBZ65538:WBZ65540 WLV65538:WLV65540 WVR65538:WVR65540 JF131074:JF131076 TB131074:TB131076 ACX131074:ACX131076 AMT131074:AMT131076 AWP131074:AWP131076 BGL131074:BGL131076 BQH131074:BQH131076 CAD131074:CAD131076 CJZ131074:CJZ131076 CTV131074:CTV131076 DDR131074:DDR131076 DNN131074:DNN131076 DXJ131074:DXJ131076 EHF131074:EHF131076 ERB131074:ERB131076 FAX131074:FAX131076 FKT131074:FKT131076 FUP131074:FUP131076 GEL131074:GEL131076 GOH131074:GOH131076 GYD131074:GYD131076 HHZ131074:HHZ131076 HRV131074:HRV131076 IBR131074:IBR131076 ILN131074:ILN131076 IVJ131074:IVJ131076 JFF131074:JFF131076 JPB131074:JPB131076 JYX131074:JYX131076 KIT131074:KIT131076 KSP131074:KSP131076 LCL131074:LCL131076 LMH131074:LMH131076 LWD131074:LWD131076 MFZ131074:MFZ131076 MPV131074:MPV131076 MZR131074:MZR131076 NJN131074:NJN131076 NTJ131074:NTJ131076 ODF131074:ODF131076 ONB131074:ONB131076 OWX131074:OWX131076 PGT131074:PGT131076 PQP131074:PQP131076 QAL131074:QAL131076 QKH131074:QKH131076 QUD131074:QUD131076 RDZ131074:RDZ131076 RNV131074:RNV131076 RXR131074:RXR131076 SHN131074:SHN131076 SRJ131074:SRJ131076 TBF131074:TBF131076 TLB131074:TLB131076 TUX131074:TUX131076 UET131074:UET131076 UOP131074:UOP131076 UYL131074:UYL131076 VIH131074:VIH131076 VSD131074:VSD131076 WBZ131074:WBZ131076 WLV131074:WLV131076 WVR131074:WVR131076 JF196610:JF196612 TB196610:TB196612 ACX196610:ACX196612 AMT196610:AMT196612 AWP196610:AWP196612 BGL196610:BGL196612 BQH196610:BQH196612 CAD196610:CAD196612 CJZ196610:CJZ196612 CTV196610:CTV196612 DDR196610:DDR196612 DNN196610:DNN196612 DXJ196610:DXJ196612 EHF196610:EHF196612 ERB196610:ERB196612 FAX196610:FAX196612 FKT196610:FKT196612 FUP196610:FUP196612 GEL196610:GEL196612 GOH196610:GOH196612 GYD196610:GYD196612 HHZ196610:HHZ196612 HRV196610:HRV196612 IBR196610:IBR196612 ILN196610:ILN196612 IVJ196610:IVJ196612 JFF196610:JFF196612 JPB196610:JPB196612 JYX196610:JYX196612 KIT196610:KIT196612 KSP196610:KSP196612 LCL196610:LCL196612 LMH196610:LMH196612 LWD196610:LWD196612 MFZ196610:MFZ196612 MPV196610:MPV196612 MZR196610:MZR196612 NJN196610:NJN196612 NTJ196610:NTJ196612 ODF196610:ODF196612 ONB196610:ONB196612 OWX196610:OWX196612 PGT196610:PGT196612 PQP196610:PQP196612 QAL196610:QAL196612 QKH196610:QKH196612 QUD196610:QUD196612 RDZ196610:RDZ196612 RNV196610:RNV196612 RXR196610:RXR196612 SHN196610:SHN196612 SRJ196610:SRJ196612 TBF196610:TBF196612 TLB196610:TLB196612 TUX196610:TUX196612 UET196610:UET196612 UOP196610:UOP196612 UYL196610:UYL196612 VIH196610:VIH196612 VSD196610:VSD196612 WBZ196610:WBZ196612 WLV196610:WLV196612 WVR196610:WVR196612 JF262146:JF262148 TB262146:TB262148 ACX262146:ACX262148 AMT262146:AMT262148 AWP262146:AWP262148 BGL262146:BGL262148 BQH262146:BQH262148 CAD262146:CAD262148 CJZ262146:CJZ262148 CTV262146:CTV262148 DDR262146:DDR262148 DNN262146:DNN262148 DXJ262146:DXJ262148 EHF262146:EHF262148 ERB262146:ERB262148 FAX262146:FAX262148 FKT262146:FKT262148 FUP262146:FUP262148 GEL262146:GEL262148 GOH262146:GOH262148 GYD262146:GYD262148 HHZ262146:HHZ262148 HRV262146:HRV262148 IBR262146:IBR262148 ILN262146:ILN262148 IVJ262146:IVJ262148 JFF262146:JFF262148 JPB262146:JPB262148 JYX262146:JYX262148 KIT262146:KIT262148 KSP262146:KSP262148 LCL262146:LCL262148 LMH262146:LMH262148 LWD262146:LWD262148 MFZ262146:MFZ262148 MPV262146:MPV262148 MZR262146:MZR262148 NJN262146:NJN262148 NTJ262146:NTJ262148 ODF262146:ODF262148 ONB262146:ONB262148 OWX262146:OWX262148 PGT262146:PGT262148 PQP262146:PQP262148 QAL262146:QAL262148 QKH262146:QKH262148 QUD262146:QUD262148 RDZ262146:RDZ262148 RNV262146:RNV262148 RXR262146:RXR262148 SHN262146:SHN262148 SRJ262146:SRJ262148 TBF262146:TBF262148 TLB262146:TLB262148 TUX262146:TUX262148 UET262146:UET262148 UOP262146:UOP262148 UYL262146:UYL262148 VIH262146:VIH262148 VSD262146:VSD262148 WBZ262146:WBZ262148 WLV262146:WLV262148 WVR262146:WVR262148 JF327682:JF327684 TB327682:TB327684 ACX327682:ACX327684 AMT327682:AMT327684 AWP327682:AWP327684 BGL327682:BGL327684 BQH327682:BQH327684 CAD327682:CAD327684 CJZ327682:CJZ327684 CTV327682:CTV327684 DDR327682:DDR327684 DNN327682:DNN327684 DXJ327682:DXJ327684 EHF327682:EHF327684 ERB327682:ERB327684 FAX327682:FAX327684 FKT327682:FKT327684 FUP327682:FUP327684 GEL327682:GEL327684 GOH327682:GOH327684 GYD327682:GYD327684 HHZ327682:HHZ327684 HRV327682:HRV327684 IBR327682:IBR327684 ILN327682:ILN327684 IVJ327682:IVJ327684 JFF327682:JFF327684 JPB327682:JPB327684 JYX327682:JYX327684 KIT327682:KIT327684 KSP327682:KSP327684 LCL327682:LCL327684 LMH327682:LMH327684 LWD327682:LWD327684 MFZ327682:MFZ327684 MPV327682:MPV327684 MZR327682:MZR327684 NJN327682:NJN327684 NTJ327682:NTJ327684 ODF327682:ODF327684 ONB327682:ONB327684 OWX327682:OWX327684 PGT327682:PGT327684 PQP327682:PQP327684 QAL327682:QAL327684 QKH327682:QKH327684 QUD327682:QUD327684 RDZ327682:RDZ327684 RNV327682:RNV327684 RXR327682:RXR327684 SHN327682:SHN327684 SRJ327682:SRJ327684 TBF327682:TBF327684 TLB327682:TLB327684 TUX327682:TUX327684 UET327682:UET327684 UOP327682:UOP327684 UYL327682:UYL327684 VIH327682:VIH327684 VSD327682:VSD327684 WBZ327682:WBZ327684 WLV327682:WLV327684 WVR327682:WVR327684 JF393218:JF393220 TB393218:TB393220 ACX393218:ACX393220 AMT393218:AMT393220 AWP393218:AWP393220 BGL393218:BGL393220 BQH393218:BQH393220 CAD393218:CAD393220 CJZ393218:CJZ393220 CTV393218:CTV393220 DDR393218:DDR393220 DNN393218:DNN393220 DXJ393218:DXJ393220 EHF393218:EHF393220 ERB393218:ERB393220 FAX393218:FAX393220 FKT393218:FKT393220 FUP393218:FUP393220 GEL393218:GEL393220 GOH393218:GOH393220 GYD393218:GYD393220 HHZ393218:HHZ393220 HRV393218:HRV393220 IBR393218:IBR393220 ILN393218:ILN393220 IVJ393218:IVJ393220 JFF393218:JFF393220 JPB393218:JPB393220 JYX393218:JYX393220 KIT393218:KIT393220 KSP393218:KSP393220 LCL393218:LCL393220 LMH393218:LMH393220 LWD393218:LWD393220 MFZ393218:MFZ393220 MPV393218:MPV393220 MZR393218:MZR393220 NJN393218:NJN393220 NTJ393218:NTJ393220 ODF393218:ODF393220 ONB393218:ONB393220 OWX393218:OWX393220 PGT393218:PGT393220 PQP393218:PQP393220 QAL393218:QAL393220 QKH393218:QKH393220 QUD393218:QUD393220 RDZ393218:RDZ393220 RNV393218:RNV393220 RXR393218:RXR393220 SHN393218:SHN393220 SRJ393218:SRJ393220 TBF393218:TBF393220 TLB393218:TLB393220 TUX393218:TUX393220 UET393218:UET393220 UOP393218:UOP393220 UYL393218:UYL393220 VIH393218:VIH393220 VSD393218:VSD393220 WBZ393218:WBZ393220 WLV393218:WLV393220 WVR393218:WVR393220 JF458754:JF458756 TB458754:TB458756 ACX458754:ACX458756 AMT458754:AMT458756 AWP458754:AWP458756 BGL458754:BGL458756 BQH458754:BQH458756 CAD458754:CAD458756 CJZ458754:CJZ458756 CTV458754:CTV458756 DDR458754:DDR458756 DNN458754:DNN458756 DXJ458754:DXJ458756 EHF458754:EHF458756 ERB458754:ERB458756 FAX458754:FAX458756 FKT458754:FKT458756 FUP458754:FUP458756 GEL458754:GEL458756 GOH458754:GOH458756 GYD458754:GYD458756 HHZ458754:HHZ458756 HRV458754:HRV458756 IBR458754:IBR458756 ILN458754:ILN458756 IVJ458754:IVJ458756 JFF458754:JFF458756 JPB458754:JPB458756 JYX458754:JYX458756 KIT458754:KIT458756 KSP458754:KSP458756 LCL458754:LCL458756 LMH458754:LMH458756 LWD458754:LWD458756 MFZ458754:MFZ458756 MPV458754:MPV458756 MZR458754:MZR458756 NJN458754:NJN458756 NTJ458754:NTJ458756 ODF458754:ODF458756 ONB458754:ONB458756 OWX458754:OWX458756 PGT458754:PGT458756 PQP458754:PQP458756 QAL458754:QAL458756 QKH458754:QKH458756 QUD458754:QUD458756 RDZ458754:RDZ458756 RNV458754:RNV458756 RXR458754:RXR458756 SHN458754:SHN458756 SRJ458754:SRJ458756 TBF458754:TBF458756 TLB458754:TLB458756 TUX458754:TUX458756 UET458754:UET458756 UOP458754:UOP458756 UYL458754:UYL458756 VIH458754:VIH458756 VSD458754:VSD458756 WBZ458754:WBZ458756 WLV458754:WLV458756 WVR458754:WVR458756 JF524290:JF524292 TB524290:TB524292 ACX524290:ACX524292 AMT524290:AMT524292 AWP524290:AWP524292 BGL524290:BGL524292 BQH524290:BQH524292 CAD524290:CAD524292 CJZ524290:CJZ524292 CTV524290:CTV524292 DDR524290:DDR524292 DNN524290:DNN524292 DXJ524290:DXJ524292 EHF524290:EHF524292 ERB524290:ERB524292 FAX524290:FAX524292 FKT524290:FKT524292 FUP524290:FUP524292 GEL524290:GEL524292 GOH524290:GOH524292 GYD524290:GYD524292 HHZ524290:HHZ524292 HRV524290:HRV524292 IBR524290:IBR524292 ILN524290:ILN524292 IVJ524290:IVJ524292 JFF524290:JFF524292 JPB524290:JPB524292 JYX524290:JYX524292 KIT524290:KIT524292 KSP524290:KSP524292 LCL524290:LCL524292 LMH524290:LMH524292 LWD524290:LWD524292 MFZ524290:MFZ524292 MPV524290:MPV524292 MZR524290:MZR524292 NJN524290:NJN524292 NTJ524290:NTJ524292 ODF524290:ODF524292 ONB524290:ONB524292 OWX524290:OWX524292 PGT524290:PGT524292 PQP524290:PQP524292 QAL524290:QAL524292 QKH524290:QKH524292 QUD524290:QUD524292 RDZ524290:RDZ524292 RNV524290:RNV524292 RXR524290:RXR524292 SHN524290:SHN524292 SRJ524290:SRJ524292 TBF524290:TBF524292 TLB524290:TLB524292 TUX524290:TUX524292 UET524290:UET524292 UOP524290:UOP524292 UYL524290:UYL524292 VIH524290:VIH524292 VSD524290:VSD524292 WBZ524290:WBZ524292 WLV524290:WLV524292 WVR524290:WVR524292 JF589826:JF589828 TB589826:TB589828 ACX589826:ACX589828 AMT589826:AMT589828 AWP589826:AWP589828 BGL589826:BGL589828 BQH589826:BQH589828 CAD589826:CAD589828 CJZ589826:CJZ589828 CTV589826:CTV589828 DDR589826:DDR589828 DNN589826:DNN589828 DXJ589826:DXJ589828 EHF589826:EHF589828 ERB589826:ERB589828 FAX589826:FAX589828 FKT589826:FKT589828 FUP589826:FUP589828 GEL589826:GEL589828 GOH589826:GOH589828 GYD589826:GYD589828 HHZ589826:HHZ589828 HRV589826:HRV589828 IBR589826:IBR589828 ILN589826:ILN589828 IVJ589826:IVJ589828 JFF589826:JFF589828 JPB589826:JPB589828 JYX589826:JYX589828 KIT589826:KIT589828 KSP589826:KSP589828 LCL589826:LCL589828 LMH589826:LMH589828 LWD589826:LWD589828 MFZ589826:MFZ589828 MPV589826:MPV589828 MZR589826:MZR589828 NJN589826:NJN589828 NTJ589826:NTJ589828 ODF589826:ODF589828 ONB589826:ONB589828 OWX589826:OWX589828 PGT589826:PGT589828 PQP589826:PQP589828 QAL589826:QAL589828 QKH589826:QKH589828 QUD589826:QUD589828 RDZ589826:RDZ589828 RNV589826:RNV589828 RXR589826:RXR589828 SHN589826:SHN589828 SRJ589826:SRJ589828 TBF589826:TBF589828 TLB589826:TLB589828 TUX589826:TUX589828 UET589826:UET589828 UOP589826:UOP589828 UYL589826:UYL589828 VIH589826:VIH589828 VSD589826:VSD589828 WBZ589826:WBZ589828 WLV589826:WLV589828 WVR589826:WVR589828 JF655362:JF655364 TB655362:TB655364 ACX655362:ACX655364 AMT655362:AMT655364 AWP655362:AWP655364 BGL655362:BGL655364 BQH655362:BQH655364 CAD655362:CAD655364 CJZ655362:CJZ655364 CTV655362:CTV655364 DDR655362:DDR655364 DNN655362:DNN655364 DXJ655362:DXJ655364 EHF655362:EHF655364 ERB655362:ERB655364 FAX655362:FAX655364 FKT655362:FKT655364 FUP655362:FUP655364 GEL655362:GEL655364 GOH655362:GOH655364 GYD655362:GYD655364 HHZ655362:HHZ655364 HRV655362:HRV655364 IBR655362:IBR655364 ILN655362:ILN655364 IVJ655362:IVJ655364 JFF655362:JFF655364 JPB655362:JPB655364 JYX655362:JYX655364 KIT655362:KIT655364 KSP655362:KSP655364 LCL655362:LCL655364 LMH655362:LMH655364 LWD655362:LWD655364 MFZ655362:MFZ655364 MPV655362:MPV655364 MZR655362:MZR655364 NJN655362:NJN655364 NTJ655362:NTJ655364 ODF655362:ODF655364 ONB655362:ONB655364 OWX655362:OWX655364 PGT655362:PGT655364 PQP655362:PQP655364 QAL655362:QAL655364 QKH655362:QKH655364 QUD655362:QUD655364 RDZ655362:RDZ655364 RNV655362:RNV655364 RXR655362:RXR655364 SHN655362:SHN655364 SRJ655362:SRJ655364 TBF655362:TBF655364 TLB655362:TLB655364 TUX655362:TUX655364 UET655362:UET655364 UOP655362:UOP655364 UYL655362:UYL655364 VIH655362:VIH655364 VSD655362:VSD655364 WBZ655362:WBZ655364 WLV655362:WLV655364 WVR655362:WVR655364 JF720898:JF720900 TB720898:TB720900 ACX720898:ACX720900 AMT720898:AMT720900 AWP720898:AWP720900 BGL720898:BGL720900 BQH720898:BQH720900 CAD720898:CAD720900 CJZ720898:CJZ720900 CTV720898:CTV720900 DDR720898:DDR720900 DNN720898:DNN720900 DXJ720898:DXJ720900 EHF720898:EHF720900 ERB720898:ERB720900 FAX720898:FAX720900 FKT720898:FKT720900 FUP720898:FUP720900 GEL720898:GEL720900 GOH720898:GOH720900 GYD720898:GYD720900 HHZ720898:HHZ720900 HRV720898:HRV720900 IBR720898:IBR720900 ILN720898:ILN720900 IVJ720898:IVJ720900 JFF720898:JFF720900 JPB720898:JPB720900 JYX720898:JYX720900 KIT720898:KIT720900 KSP720898:KSP720900 LCL720898:LCL720900 LMH720898:LMH720900 LWD720898:LWD720900 MFZ720898:MFZ720900 MPV720898:MPV720900 MZR720898:MZR720900 NJN720898:NJN720900 NTJ720898:NTJ720900 ODF720898:ODF720900 ONB720898:ONB720900 OWX720898:OWX720900 PGT720898:PGT720900 PQP720898:PQP720900 QAL720898:QAL720900 QKH720898:QKH720900 QUD720898:QUD720900 RDZ720898:RDZ720900 RNV720898:RNV720900 RXR720898:RXR720900 SHN720898:SHN720900 SRJ720898:SRJ720900 TBF720898:TBF720900 TLB720898:TLB720900 TUX720898:TUX720900 UET720898:UET720900 UOP720898:UOP720900 UYL720898:UYL720900 VIH720898:VIH720900 VSD720898:VSD720900 WBZ720898:WBZ720900 WLV720898:WLV720900 WVR720898:WVR720900 JF786434:JF786436 TB786434:TB786436 ACX786434:ACX786436 AMT786434:AMT786436 AWP786434:AWP786436 BGL786434:BGL786436 BQH786434:BQH786436 CAD786434:CAD786436 CJZ786434:CJZ786436 CTV786434:CTV786436 DDR786434:DDR786436 DNN786434:DNN786436 DXJ786434:DXJ786436 EHF786434:EHF786436 ERB786434:ERB786436 FAX786434:FAX786436 FKT786434:FKT786436 FUP786434:FUP786436 GEL786434:GEL786436 GOH786434:GOH786436 GYD786434:GYD786436 HHZ786434:HHZ786436 HRV786434:HRV786436 IBR786434:IBR786436 ILN786434:ILN786436 IVJ786434:IVJ786436 JFF786434:JFF786436 JPB786434:JPB786436 JYX786434:JYX786436 KIT786434:KIT786436 KSP786434:KSP786436 LCL786434:LCL786436 LMH786434:LMH786436 LWD786434:LWD786436 MFZ786434:MFZ786436 MPV786434:MPV786436 MZR786434:MZR786436 NJN786434:NJN786436 NTJ786434:NTJ786436 ODF786434:ODF786436 ONB786434:ONB786436 OWX786434:OWX786436 PGT786434:PGT786436 PQP786434:PQP786436 QAL786434:QAL786436 QKH786434:QKH786436 QUD786434:QUD786436 RDZ786434:RDZ786436 RNV786434:RNV786436 RXR786434:RXR786436 SHN786434:SHN786436 SRJ786434:SRJ786436 TBF786434:TBF786436 TLB786434:TLB786436 TUX786434:TUX786436 UET786434:UET786436 UOP786434:UOP786436 UYL786434:UYL786436 VIH786434:VIH786436 VSD786434:VSD786436 WBZ786434:WBZ786436 WLV786434:WLV786436 WVR786434:WVR786436 JF851970:JF851972 TB851970:TB851972 ACX851970:ACX851972 AMT851970:AMT851972 AWP851970:AWP851972 BGL851970:BGL851972 BQH851970:BQH851972 CAD851970:CAD851972 CJZ851970:CJZ851972 CTV851970:CTV851972 DDR851970:DDR851972 DNN851970:DNN851972 DXJ851970:DXJ851972 EHF851970:EHF851972 ERB851970:ERB851972 FAX851970:FAX851972 FKT851970:FKT851972 FUP851970:FUP851972 GEL851970:GEL851972 GOH851970:GOH851972 GYD851970:GYD851972 HHZ851970:HHZ851972 HRV851970:HRV851972 IBR851970:IBR851972 ILN851970:ILN851972 IVJ851970:IVJ851972 JFF851970:JFF851972 JPB851970:JPB851972 JYX851970:JYX851972 KIT851970:KIT851972 KSP851970:KSP851972 LCL851970:LCL851972 LMH851970:LMH851972 LWD851970:LWD851972 MFZ851970:MFZ851972 MPV851970:MPV851972 MZR851970:MZR851972 NJN851970:NJN851972 NTJ851970:NTJ851972 ODF851970:ODF851972 ONB851970:ONB851972 OWX851970:OWX851972 PGT851970:PGT851972 PQP851970:PQP851972 QAL851970:QAL851972 QKH851970:QKH851972 QUD851970:QUD851972 RDZ851970:RDZ851972 RNV851970:RNV851972 RXR851970:RXR851972 SHN851970:SHN851972 SRJ851970:SRJ851972 TBF851970:TBF851972 TLB851970:TLB851972 TUX851970:TUX851972 UET851970:UET851972 UOP851970:UOP851972 UYL851970:UYL851972 VIH851970:VIH851972 VSD851970:VSD851972 WBZ851970:WBZ851972 WLV851970:WLV851972 WVR851970:WVR851972 JF917506:JF917508 TB917506:TB917508 ACX917506:ACX917508 AMT917506:AMT917508 AWP917506:AWP917508 BGL917506:BGL917508 BQH917506:BQH917508 CAD917506:CAD917508 CJZ917506:CJZ917508 CTV917506:CTV917508 DDR917506:DDR917508 DNN917506:DNN917508 DXJ917506:DXJ917508 EHF917506:EHF917508 ERB917506:ERB917508 FAX917506:FAX917508 FKT917506:FKT917508 FUP917506:FUP917508 GEL917506:GEL917508 GOH917506:GOH917508 GYD917506:GYD917508 HHZ917506:HHZ917508 HRV917506:HRV917508 IBR917506:IBR917508 ILN917506:ILN917508 IVJ917506:IVJ917508 JFF917506:JFF917508 JPB917506:JPB917508 JYX917506:JYX917508 KIT917506:KIT917508 KSP917506:KSP917508 LCL917506:LCL917508 LMH917506:LMH917508 LWD917506:LWD917508 MFZ917506:MFZ917508 MPV917506:MPV917508 MZR917506:MZR917508 NJN917506:NJN917508 NTJ917506:NTJ917508 ODF917506:ODF917508 ONB917506:ONB917508 OWX917506:OWX917508 PGT917506:PGT917508 PQP917506:PQP917508 QAL917506:QAL917508 QKH917506:QKH917508 QUD917506:QUD917508 RDZ917506:RDZ917508 RNV917506:RNV917508 RXR917506:RXR917508 SHN917506:SHN917508 SRJ917506:SRJ917508 TBF917506:TBF917508 TLB917506:TLB917508 TUX917506:TUX917508 UET917506:UET917508 UOP917506:UOP917508 UYL917506:UYL917508 VIH917506:VIH917508 VSD917506:VSD917508 WBZ917506:WBZ917508 WLV917506:WLV917508 WVR917506:WVR917508 JF983042:JF983044 TB983042:TB983044 ACX983042:ACX983044 AMT983042:AMT983044 AWP983042:AWP983044 BGL983042:BGL983044 BQH983042:BQH983044 CAD983042:CAD983044 CJZ983042:CJZ983044 CTV983042:CTV983044 DDR983042:DDR983044 DNN983042:DNN983044 DXJ983042:DXJ983044 EHF983042:EHF983044 ERB983042:ERB983044 FAX983042:FAX983044 FKT983042:FKT983044 FUP983042:FUP983044 GEL983042:GEL983044 GOH983042:GOH983044 GYD983042:GYD983044 HHZ983042:HHZ983044 HRV983042:HRV983044 IBR983042:IBR983044 ILN983042:ILN983044 IVJ983042:IVJ983044 JFF983042:JFF983044 JPB983042:JPB983044 JYX983042:JYX983044 KIT983042:KIT983044 KSP983042:KSP983044 LCL983042:LCL983044 LMH983042:LMH983044 LWD983042:LWD983044 MFZ983042:MFZ983044 MPV983042:MPV983044 MZR983042:MZR983044 NJN983042:NJN983044 NTJ983042:NTJ983044 ODF983042:ODF983044 ONB983042:ONB983044 OWX983042:OWX983044 PGT983042:PGT983044 PQP983042:PQP983044 QAL983042:QAL983044 QKH983042:QKH983044 QUD983042:QUD983044 RDZ983042:RDZ983044 RNV983042:RNV983044 RXR983042:RXR983044 SHN983042:SHN983044 SRJ983042:SRJ983044 TBF983042:TBF983044 TLB983042:TLB983044 TUX983042:TUX983044 UET983042:UET983044 UOP983042:UOP983044 UYL983042:UYL983044 VIH983042:VIH983044 VSD983042:VSD983044 WBZ983042:WBZ983044 WLV983042:WLV983044 WVR983042:WVR983044 JF65552:JF65553 TB65552:TB65553 ACX65552:ACX65553 AMT65552:AMT65553 AWP65552:AWP65553 BGL65552:BGL65553 BQH65552:BQH65553 CAD65552:CAD65553 CJZ65552:CJZ65553 CTV65552:CTV65553 DDR65552:DDR65553 DNN65552:DNN65553 DXJ65552:DXJ65553 EHF65552:EHF65553 ERB65552:ERB65553 FAX65552:FAX65553 FKT65552:FKT65553 FUP65552:FUP65553 GEL65552:GEL65553 GOH65552:GOH65553 GYD65552:GYD65553 HHZ65552:HHZ65553 HRV65552:HRV65553 IBR65552:IBR65553 ILN65552:ILN65553 IVJ65552:IVJ65553 JFF65552:JFF65553 JPB65552:JPB65553 JYX65552:JYX65553 KIT65552:KIT65553 KSP65552:KSP65553 LCL65552:LCL65553 LMH65552:LMH65553 LWD65552:LWD65553 MFZ65552:MFZ65553 MPV65552:MPV65553 MZR65552:MZR65553 NJN65552:NJN65553 NTJ65552:NTJ65553 ODF65552:ODF65553 ONB65552:ONB65553 OWX65552:OWX65553 PGT65552:PGT65553 PQP65552:PQP65553 QAL65552:QAL65553 QKH65552:QKH65553 QUD65552:QUD65553 RDZ65552:RDZ65553 RNV65552:RNV65553 RXR65552:RXR65553 SHN65552:SHN65553 SRJ65552:SRJ65553 TBF65552:TBF65553 TLB65552:TLB65553 TUX65552:TUX65553 UET65552:UET65553 UOP65552:UOP65553 UYL65552:UYL65553 VIH65552:VIH65553 VSD65552:VSD65553 WBZ65552:WBZ65553 WLV65552:WLV65553 WVR65552:WVR65553 JF131088:JF131089 TB131088:TB131089 ACX131088:ACX131089 AMT131088:AMT131089 AWP131088:AWP131089 BGL131088:BGL131089 BQH131088:BQH131089 CAD131088:CAD131089 CJZ131088:CJZ131089 CTV131088:CTV131089 DDR131088:DDR131089 DNN131088:DNN131089 DXJ131088:DXJ131089 EHF131088:EHF131089 ERB131088:ERB131089 FAX131088:FAX131089 FKT131088:FKT131089 FUP131088:FUP131089 GEL131088:GEL131089 GOH131088:GOH131089 GYD131088:GYD131089 HHZ131088:HHZ131089 HRV131088:HRV131089 IBR131088:IBR131089 ILN131088:ILN131089 IVJ131088:IVJ131089 JFF131088:JFF131089 JPB131088:JPB131089 JYX131088:JYX131089 KIT131088:KIT131089 KSP131088:KSP131089 LCL131088:LCL131089 LMH131088:LMH131089 LWD131088:LWD131089 MFZ131088:MFZ131089 MPV131088:MPV131089 MZR131088:MZR131089 NJN131088:NJN131089 NTJ131088:NTJ131089 ODF131088:ODF131089 ONB131088:ONB131089 OWX131088:OWX131089 PGT131088:PGT131089 PQP131088:PQP131089 QAL131088:QAL131089 QKH131088:QKH131089 QUD131088:QUD131089 RDZ131088:RDZ131089 RNV131088:RNV131089 RXR131088:RXR131089 SHN131088:SHN131089 SRJ131088:SRJ131089 TBF131088:TBF131089 TLB131088:TLB131089 TUX131088:TUX131089 UET131088:UET131089 UOP131088:UOP131089 UYL131088:UYL131089 VIH131088:VIH131089 VSD131088:VSD131089 WBZ131088:WBZ131089 WLV131088:WLV131089 WVR131088:WVR131089 JF196624:JF196625 TB196624:TB196625 ACX196624:ACX196625 AMT196624:AMT196625 AWP196624:AWP196625 BGL196624:BGL196625 BQH196624:BQH196625 CAD196624:CAD196625 CJZ196624:CJZ196625 CTV196624:CTV196625 DDR196624:DDR196625 DNN196624:DNN196625 DXJ196624:DXJ196625 EHF196624:EHF196625 ERB196624:ERB196625 FAX196624:FAX196625 FKT196624:FKT196625 FUP196624:FUP196625 GEL196624:GEL196625 GOH196624:GOH196625 GYD196624:GYD196625 HHZ196624:HHZ196625 HRV196624:HRV196625 IBR196624:IBR196625 ILN196624:ILN196625 IVJ196624:IVJ196625 JFF196624:JFF196625 JPB196624:JPB196625 JYX196624:JYX196625 KIT196624:KIT196625 KSP196624:KSP196625 LCL196624:LCL196625 LMH196624:LMH196625 LWD196624:LWD196625 MFZ196624:MFZ196625 MPV196624:MPV196625 MZR196624:MZR196625 NJN196624:NJN196625 NTJ196624:NTJ196625 ODF196624:ODF196625 ONB196624:ONB196625 OWX196624:OWX196625 PGT196624:PGT196625 PQP196624:PQP196625 QAL196624:QAL196625 QKH196624:QKH196625 QUD196624:QUD196625 RDZ196624:RDZ196625 RNV196624:RNV196625 RXR196624:RXR196625 SHN196624:SHN196625 SRJ196624:SRJ196625 TBF196624:TBF196625 TLB196624:TLB196625 TUX196624:TUX196625 UET196624:UET196625 UOP196624:UOP196625 UYL196624:UYL196625 VIH196624:VIH196625 VSD196624:VSD196625 WBZ196624:WBZ196625 WLV196624:WLV196625 WVR196624:WVR196625 JF262160:JF262161 TB262160:TB262161 ACX262160:ACX262161 AMT262160:AMT262161 AWP262160:AWP262161 BGL262160:BGL262161 BQH262160:BQH262161 CAD262160:CAD262161 CJZ262160:CJZ262161 CTV262160:CTV262161 DDR262160:DDR262161 DNN262160:DNN262161 DXJ262160:DXJ262161 EHF262160:EHF262161 ERB262160:ERB262161 FAX262160:FAX262161 FKT262160:FKT262161 FUP262160:FUP262161 GEL262160:GEL262161 GOH262160:GOH262161 GYD262160:GYD262161 HHZ262160:HHZ262161 HRV262160:HRV262161 IBR262160:IBR262161 ILN262160:ILN262161 IVJ262160:IVJ262161 JFF262160:JFF262161 JPB262160:JPB262161 JYX262160:JYX262161 KIT262160:KIT262161 KSP262160:KSP262161 LCL262160:LCL262161 LMH262160:LMH262161 LWD262160:LWD262161 MFZ262160:MFZ262161 MPV262160:MPV262161 MZR262160:MZR262161 NJN262160:NJN262161 NTJ262160:NTJ262161 ODF262160:ODF262161 ONB262160:ONB262161 OWX262160:OWX262161 PGT262160:PGT262161 PQP262160:PQP262161 QAL262160:QAL262161 QKH262160:QKH262161 QUD262160:QUD262161 RDZ262160:RDZ262161 RNV262160:RNV262161 RXR262160:RXR262161 SHN262160:SHN262161 SRJ262160:SRJ262161 TBF262160:TBF262161 TLB262160:TLB262161 TUX262160:TUX262161 UET262160:UET262161 UOP262160:UOP262161 UYL262160:UYL262161 VIH262160:VIH262161 VSD262160:VSD262161 WBZ262160:WBZ262161 WLV262160:WLV262161 WVR262160:WVR262161 JF327696:JF327697 TB327696:TB327697 ACX327696:ACX327697 AMT327696:AMT327697 AWP327696:AWP327697 BGL327696:BGL327697 BQH327696:BQH327697 CAD327696:CAD327697 CJZ327696:CJZ327697 CTV327696:CTV327697 DDR327696:DDR327697 DNN327696:DNN327697 DXJ327696:DXJ327697 EHF327696:EHF327697 ERB327696:ERB327697 FAX327696:FAX327697 FKT327696:FKT327697 FUP327696:FUP327697 GEL327696:GEL327697 GOH327696:GOH327697 GYD327696:GYD327697 HHZ327696:HHZ327697 HRV327696:HRV327697 IBR327696:IBR327697 ILN327696:ILN327697 IVJ327696:IVJ327697 JFF327696:JFF327697 JPB327696:JPB327697 JYX327696:JYX327697 KIT327696:KIT327697 KSP327696:KSP327697 LCL327696:LCL327697 LMH327696:LMH327697 LWD327696:LWD327697 MFZ327696:MFZ327697 MPV327696:MPV327697 MZR327696:MZR327697 NJN327696:NJN327697 NTJ327696:NTJ327697 ODF327696:ODF327697 ONB327696:ONB327697 OWX327696:OWX327697 PGT327696:PGT327697 PQP327696:PQP327697 QAL327696:QAL327697 QKH327696:QKH327697 QUD327696:QUD327697 RDZ327696:RDZ327697 RNV327696:RNV327697 RXR327696:RXR327697 SHN327696:SHN327697 SRJ327696:SRJ327697 TBF327696:TBF327697 TLB327696:TLB327697 TUX327696:TUX327697 UET327696:UET327697 UOP327696:UOP327697 UYL327696:UYL327697 VIH327696:VIH327697 VSD327696:VSD327697 WBZ327696:WBZ327697 WLV327696:WLV327697 WVR327696:WVR327697 JF393232:JF393233 TB393232:TB393233 ACX393232:ACX393233 AMT393232:AMT393233 AWP393232:AWP393233 BGL393232:BGL393233 BQH393232:BQH393233 CAD393232:CAD393233 CJZ393232:CJZ393233 CTV393232:CTV393233 DDR393232:DDR393233 DNN393232:DNN393233 DXJ393232:DXJ393233 EHF393232:EHF393233 ERB393232:ERB393233 FAX393232:FAX393233 FKT393232:FKT393233 FUP393232:FUP393233 GEL393232:GEL393233 GOH393232:GOH393233 GYD393232:GYD393233 HHZ393232:HHZ393233 HRV393232:HRV393233 IBR393232:IBR393233 ILN393232:ILN393233 IVJ393232:IVJ393233 JFF393232:JFF393233 JPB393232:JPB393233 JYX393232:JYX393233 KIT393232:KIT393233 KSP393232:KSP393233 LCL393232:LCL393233 LMH393232:LMH393233 LWD393232:LWD393233 MFZ393232:MFZ393233 MPV393232:MPV393233 MZR393232:MZR393233 NJN393232:NJN393233 NTJ393232:NTJ393233 ODF393232:ODF393233 ONB393232:ONB393233 OWX393232:OWX393233 PGT393232:PGT393233 PQP393232:PQP393233 QAL393232:QAL393233 QKH393232:QKH393233 QUD393232:QUD393233 RDZ393232:RDZ393233 RNV393232:RNV393233 RXR393232:RXR393233 SHN393232:SHN393233 SRJ393232:SRJ393233 TBF393232:TBF393233 TLB393232:TLB393233 TUX393232:TUX393233 UET393232:UET393233 UOP393232:UOP393233 UYL393232:UYL393233 VIH393232:VIH393233 VSD393232:VSD393233 WBZ393232:WBZ393233 WLV393232:WLV393233 WVR393232:WVR393233 JF458768:JF458769 TB458768:TB458769 ACX458768:ACX458769 AMT458768:AMT458769 AWP458768:AWP458769 BGL458768:BGL458769 BQH458768:BQH458769 CAD458768:CAD458769 CJZ458768:CJZ458769 CTV458768:CTV458769 DDR458768:DDR458769 DNN458768:DNN458769 DXJ458768:DXJ458769 EHF458768:EHF458769 ERB458768:ERB458769 FAX458768:FAX458769 FKT458768:FKT458769 FUP458768:FUP458769 GEL458768:GEL458769 GOH458768:GOH458769 GYD458768:GYD458769 HHZ458768:HHZ458769 HRV458768:HRV458769 IBR458768:IBR458769 ILN458768:ILN458769 IVJ458768:IVJ458769 JFF458768:JFF458769 JPB458768:JPB458769 JYX458768:JYX458769 KIT458768:KIT458769 KSP458768:KSP458769 LCL458768:LCL458769 LMH458768:LMH458769 LWD458768:LWD458769 MFZ458768:MFZ458769 MPV458768:MPV458769 MZR458768:MZR458769 NJN458768:NJN458769 NTJ458768:NTJ458769 ODF458768:ODF458769 ONB458768:ONB458769 OWX458768:OWX458769 PGT458768:PGT458769 PQP458768:PQP458769 QAL458768:QAL458769 QKH458768:QKH458769 QUD458768:QUD458769 RDZ458768:RDZ458769 RNV458768:RNV458769 RXR458768:RXR458769 SHN458768:SHN458769 SRJ458768:SRJ458769 TBF458768:TBF458769 TLB458768:TLB458769 TUX458768:TUX458769 UET458768:UET458769 UOP458768:UOP458769 UYL458768:UYL458769 VIH458768:VIH458769 VSD458768:VSD458769 WBZ458768:WBZ458769 WLV458768:WLV458769 WVR458768:WVR458769 JF524304:JF524305 TB524304:TB524305 ACX524304:ACX524305 AMT524304:AMT524305 AWP524304:AWP524305 BGL524304:BGL524305 BQH524304:BQH524305 CAD524304:CAD524305 CJZ524304:CJZ524305 CTV524304:CTV524305 DDR524304:DDR524305 DNN524304:DNN524305 DXJ524304:DXJ524305 EHF524304:EHF524305 ERB524304:ERB524305 FAX524304:FAX524305 FKT524304:FKT524305 FUP524304:FUP524305 GEL524304:GEL524305 GOH524304:GOH524305 GYD524304:GYD524305 HHZ524304:HHZ524305 HRV524304:HRV524305 IBR524304:IBR524305 ILN524304:ILN524305 IVJ524304:IVJ524305 JFF524304:JFF524305 JPB524304:JPB524305 JYX524304:JYX524305 KIT524304:KIT524305 KSP524304:KSP524305 LCL524304:LCL524305 LMH524304:LMH524305 LWD524304:LWD524305 MFZ524304:MFZ524305 MPV524304:MPV524305 MZR524304:MZR524305 NJN524304:NJN524305 NTJ524304:NTJ524305 ODF524304:ODF524305 ONB524304:ONB524305 OWX524304:OWX524305 PGT524304:PGT524305 PQP524304:PQP524305 QAL524304:QAL524305 QKH524304:QKH524305 QUD524304:QUD524305 RDZ524304:RDZ524305 RNV524304:RNV524305 RXR524304:RXR524305 SHN524304:SHN524305 SRJ524304:SRJ524305 TBF524304:TBF524305 TLB524304:TLB524305 TUX524304:TUX524305 UET524304:UET524305 UOP524304:UOP524305 UYL524304:UYL524305 VIH524304:VIH524305 VSD524304:VSD524305 WBZ524304:WBZ524305 WLV524304:WLV524305 WVR524304:WVR524305 JF589840:JF589841 TB589840:TB589841 ACX589840:ACX589841 AMT589840:AMT589841 AWP589840:AWP589841 BGL589840:BGL589841 BQH589840:BQH589841 CAD589840:CAD589841 CJZ589840:CJZ589841 CTV589840:CTV589841 DDR589840:DDR589841 DNN589840:DNN589841 DXJ589840:DXJ589841 EHF589840:EHF589841 ERB589840:ERB589841 FAX589840:FAX589841 FKT589840:FKT589841 FUP589840:FUP589841 GEL589840:GEL589841 GOH589840:GOH589841 GYD589840:GYD589841 HHZ589840:HHZ589841 HRV589840:HRV589841 IBR589840:IBR589841 ILN589840:ILN589841 IVJ589840:IVJ589841 JFF589840:JFF589841 JPB589840:JPB589841 JYX589840:JYX589841 KIT589840:KIT589841 KSP589840:KSP589841 LCL589840:LCL589841 LMH589840:LMH589841 LWD589840:LWD589841 MFZ589840:MFZ589841 MPV589840:MPV589841 MZR589840:MZR589841 NJN589840:NJN589841 NTJ589840:NTJ589841 ODF589840:ODF589841 ONB589840:ONB589841 OWX589840:OWX589841 PGT589840:PGT589841 PQP589840:PQP589841 QAL589840:QAL589841 QKH589840:QKH589841 QUD589840:QUD589841 RDZ589840:RDZ589841 RNV589840:RNV589841 RXR589840:RXR589841 SHN589840:SHN589841 SRJ589840:SRJ589841 TBF589840:TBF589841 TLB589840:TLB589841 TUX589840:TUX589841 UET589840:UET589841 UOP589840:UOP589841 UYL589840:UYL589841 VIH589840:VIH589841 VSD589840:VSD589841 WBZ589840:WBZ589841 WLV589840:WLV589841 WVR589840:WVR589841 JF655376:JF655377 TB655376:TB655377 ACX655376:ACX655377 AMT655376:AMT655377 AWP655376:AWP655377 BGL655376:BGL655377 BQH655376:BQH655377 CAD655376:CAD655377 CJZ655376:CJZ655377 CTV655376:CTV655377 DDR655376:DDR655377 DNN655376:DNN655377 DXJ655376:DXJ655377 EHF655376:EHF655377 ERB655376:ERB655377 FAX655376:FAX655377 FKT655376:FKT655377 FUP655376:FUP655377 GEL655376:GEL655377 GOH655376:GOH655377 GYD655376:GYD655377 HHZ655376:HHZ655377 HRV655376:HRV655377 IBR655376:IBR655377 ILN655376:ILN655377 IVJ655376:IVJ655377 JFF655376:JFF655377 JPB655376:JPB655377 JYX655376:JYX655377 KIT655376:KIT655377 KSP655376:KSP655377 LCL655376:LCL655377 LMH655376:LMH655377 LWD655376:LWD655377 MFZ655376:MFZ655377 MPV655376:MPV655377 MZR655376:MZR655377 NJN655376:NJN655377 NTJ655376:NTJ655377 ODF655376:ODF655377 ONB655376:ONB655377 OWX655376:OWX655377 PGT655376:PGT655377 PQP655376:PQP655377 QAL655376:QAL655377 QKH655376:QKH655377 QUD655376:QUD655377 RDZ655376:RDZ655377 RNV655376:RNV655377 RXR655376:RXR655377 SHN655376:SHN655377 SRJ655376:SRJ655377 TBF655376:TBF655377 TLB655376:TLB655377 TUX655376:TUX655377 UET655376:UET655377 UOP655376:UOP655377 UYL655376:UYL655377 VIH655376:VIH655377 VSD655376:VSD655377 WBZ655376:WBZ655377 WLV655376:WLV655377 WVR655376:WVR655377 JF720912:JF720913 TB720912:TB720913 ACX720912:ACX720913 AMT720912:AMT720913 AWP720912:AWP720913 BGL720912:BGL720913 BQH720912:BQH720913 CAD720912:CAD720913 CJZ720912:CJZ720913 CTV720912:CTV720913 DDR720912:DDR720913 DNN720912:DNN720913 DXJ720912:DXJ720913 EHF720912:EHF720913 ERB720912:ERB720913 FAX720912:FAX720913 FKT720912:FKT720913 FUP720912:FUP720913 GEL720912:GEL720913 GOH720912:GOH720913 GYD720912:GYD720913 HHZ720912:HHZ720913 HRV720912:HRV720913 IBR720912:IBR720913 ILN720912:ILN720913 IVJ720912:IVJ720913 JFF720912:JFF720913 JPB720912:JPB720913 JYX720912:JYX720913 KIT720912:KIT720913 KSP720912:KSP720913 LCL720912:LCL720913 LMH720912:LMH720913 LWD720912:LWD720913 MFZ720912:MFZ720913 MPV720912:MPV720913 MZR720912:MZR720913 NJN720912:NJN720913 NTJ720912:NTJ720913 ODF720912:ODF720913 ONB720912:ONB720913 OWX720912:OWX720913 PGT720912:PGT720913 PQP720912:PQP720913 QAL720912:QAL720913 QKH720912:QKH720913 QUD720912:QUD720913 RDZ720912:RDZ720913 RNV720912:RNV720913 RXR720912:RXR720913 SHN720912:SHN720913 SRJ720912:SRJ720913 TBF720912:TBF720913 TLB720912:TLB720913 TUX720912:TUX720913 UET720912:UET720913 UOP720912:UOP720913 UYL720912:UYL720913 VIH720912:VIH720913 VSD720912:VSD720913 WBZ720912:WBZ720913 WLV720912:WLV720913 WVR720912:WVR720913 JF786448:JF786449 TB786448:TB786449 ACX786448:ACX786449 AMT786448:AMT786449 AWP786448:AWP786449 BGL786448:BGL786449 BQH786448:BQH786449 CAD786448:CAD786449 CJZ786448:CJZ786449 CTV786448:CTV786449 DDR786448:DDR786449 DNN786448:DNN786449 DXJ786448:DXJ786449 EHF786448:EHF786449 ERB786448:ERB786449 FAX786448:FAX786449 FKT786448:FKT786449 FUP786448:FUP786449 GEL786448:GEL786449 GOH786448:GOH786449 GYD786448:GYD786449 HHZ786448:HHZ786449 HRV786448:HRV786449 IBR786448:IBR786449 ILN786448:ILN786449 IVJ786448:IVJ786449 JFF786448:JFF786449 JPB786448:JPB786449 JYX786448:JYX786449 KIT786448:KIT786449 KSP786448:KSP786449 LCL786448:LCL786449 LMH786448:LMH786449 LWD786448:LWD786449 MFZ786448:MFZ786449 MPV786448:MPV786449 MZR786448:MZR786449 NJN786448:NJN786449 NTJ786448:NTJ786449 ODF786448:ODF786449 ONB786448:ONB786449 OWX786448:OWX786449 PGT786448:PGT786449 PQP786448:PQP786449 QAL786448:QAL786449 QKH786448:QKH786449 QUD786448:QUD786449 RDZ786448:RDZ786449 RNV786448:RNV786449 RXR786448:RXR786449 SHN786448:SHN786449 SRJ786448:SRJ786449 TBF786448:TBF786449 TLB786448:TLB786449 TUX786448:TUX786449 UET786448:UET786449 UOP786448:UOP786449 UYL786448:UYL786449 VIH786448:VIH786449 VSD786448:VSD786449 WBZ786448:WBZ786449 WLV786448:WLV786449 WVR786448:WVR786449 JF851984:JF851985 TB851984:TB851985 ACX851984:ACX851985 AMT851984:AMT851985 AWP851984:AWP851985 BGL851984:BGL851985 BQH851984:BQH851985 CAD851984:CAD851985 CJZ851984:CJZ851985 CTV851984:CTV851985 DDR851984:DDR851985 DNN851984:DNN851985 DXJ851984:DXJ851985 EHF851984:EHF851985 ERB851984:ERB851985 FAX851984:FAX851985 FKT851984:FKT851985 FUP851984:FUP851985 GEL851984:GEL851985 GOH851984:GOH851985 GYD851984:GYD851985 HHZ851984:HHZ851985 HRV851984:HRV851985 IBR851984:IBR851985 ILN851984:ILN851985 IVJ851984:IVJ851985 JFF851984:JFF851985 JPB851984:JPB851985 JYX851984:JYX851985 KIT851984:KIT851985 KSP851984:KSP851985 LCL851984:LCL851985 LMH851984:LMH851985 LWD851984:LWD851985 MFZ851984:MFZ851985 MPV851984:MPV851985 MZR851984:MZR851985 NJN851984:NJN851985 NTJ851984:NTJ851985 ODF851984:ODF851985 ONB851984:ONB851985 OWX851984:OWX851985 PGT851984:PGT851985 PQP851984:PQP851985 QAL851984:QAL851985 QKH851984:QKH851985 QUD851984:QUD851985 RDZ851984:RDZ851985 RNV851984:RNV851985 RXR851984:RXR851985 SHN851984:SHN851985 SRJ851984:SRJ851985 TBF851984:TBF851985 TLB851984:TLB851985 TUX851984:TUX851985 UET851984:UET851985 UOP851984:UOP851985 UYL851984:UYL851985 VIH851984:VIH851985 VSD851984:VSD851985 WBZ851984:WBZ851985 WLV851984:WLV851985 WVR851984:WVR851985 JF917520:JF917521 TB917520:TB917521 ACX917520:ACX917521 AMT917520:AMT917521 AWP917520:AWP917521 BGL917520:BGL917521 BQH917520:BQH917521 CAD917520:CAD917521 CJZ917520:CJZ917521 CTV917520:CTV917521 DDR917520:DDR917521 DNN917520:DNN917521 DXJ917520:DXJ917521 EHF917520:EHF917521 ERB917520:ERB917521 FAX917520:FAX917521 FKT917520:FKT917521 FUP917520:FUP917521 GEL917520:GEL917521 GOH917520:GOH917521 GYD917520:GYD917521 HHZ917520:HHZ917521 HRV917520:HRV917521 IBR917520:IBR917521 ILN917520:ILN917521 IVJ917520:IVJ917521 JFF917520:JFF917521 JPB917520:JPB917521 JYX917520:JYX917521 KIT917520:KIT917521 KSP917520:KSP917521 LCL917520:LCL917521 LMH917520:LMH917521 LWD917520:LWD917521 MFZ917520:MFZ917521 MPV917520:MPV917521 MZR917520:MZR917521 NJN917520:NJN917521 NTJ917520:NTJ917521 ODF917520:ODF917521 ONB917520:ONB917521 OWX917520:OWX917521 PGT917520:PGT917521 PQP917520:PQP917521 QAL917520:QAL917521 QKH917520:QKH917521 QUD917520:QUD917521 RDZ917520:RDZ917521 RNV917520:RNV917521 RXR917520:RXR917521 SHN917520:SHN917521 SRJ917520:SRJ917521 TBF917520:TBF917521 TLB917520:TLB917521 TUX917520:TUX917521 UET917520:UET917521 UOP917520:UOP917521 UYL917520:UYL917521 VIH917520:VIH917521 VSD917520:VSD917521 WBZ917520:WBZ917521 WLV917520:WLV917521 WVR917520:WVR917521 JF983056:JF983057 TB983056:TB983057 ACX983056:ACX983057 AMT983056:AMT983057 AWP983056:AWP983057 BGL983056:BGL983057 BQH983056:BQH983057 CAD983056:CAD983057 CJZ983056:CJZ983057 CTV983056:CTV983057 DDR983056:DDR983057 DNN983056:DNN983057 DXJ983056:DXJ983057 EHF983056:EHF983057 ERB983056:ERB983057 FAX983056:FAX983057 FKT983056:FKT983057 FUP983056:FUP983057 GEL983056:GEL983057 GOH983056:GOH983057 GYD983056:GYD983057 HHZ983056:HHZ983057 HRV983056:HRV983057 IBR983056:IBR983057 ILN983056:ILN983057 IVJ983056:IVJ983057 JFF983056:JFF983057 JPB983056:JPB983057 JYX983056:JYX983057 KIT983056:KIT983057 KSP983056:KSP983057 LCL983056:LCL983057 LMH983056:LMH983057 LWD983056:LWD983057 MFZ983056:MFZ983057 MPV983056:MPV983057 MZR983056:MZR983057 NJN983056:NJN983057 NTJ983056:NTJ983057 ODF983056:ODF983057 ONB983056:ONB983057 OWX983056:OWX983057 PGT983056:PGT983057 PQP983056:PQP983057 QAL983056:QAL983057 QKH983056:QKH983057 QUD983056:QUD983057 RDZ983056:RDZ983057 RNV983056:RNV983057 RXR983056:RXR983057 SHN983056:SHN983057 SRJ983056:SRJ983057 TBF983056:TBF983057 TLB983056:TLB983057 TUX983056:TUX983057 UET983056:UET983057 UOP983056:UOP983057 UYL983056:UYL983057 VIH983056:VIH983057 VSD983056:VSD983057 WBZ983056:WBZ983057 WLV983056:WLV983057"/>
  </dataValidations>
  <hyperlinks>
    <hyperlink ref="D13" r:id="rId1"/>
  </hyperlinks>
  <pageMargins left="0.70866141732283472" right="0.70866141732283472" top="0.74803149606299213" bottom="0.74803149606299213" header="0.31496062992125984" footer="0.31496062992125984"/>
  <pageSetup scale="41" orientation="landscape" r:id="rId2"/>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enableFormatConditionsCalculation="0">
    <tabColor rgb="FFFF5050"/>
  </sheetPr>
  <dimension ref="B1:B22"/>
  <sheetViews>
    <sheetView workbookViewId="0">
      <selection activeCell="B26" sqref="B26"/>
    </sheetView>
  </sheetViews>
  <sheetFormatPr defaultColWidth="8.77734375" defaultRowHeight="14.4"/>
  <cols>
    <col min="1" max="1" width="3" style="2" customWidth="1"/>
    <col min="2" max="2" width="141.44140625" style="2" customWidth="1"/>
    <col min="3" max="16384" width="8.77734375" style="2"/>
  </cols>
  <sheetData>
    <row r="1" spans="2:2">
      <c r="B1" s="3" t="s">
        <v>21</v>
      </c>
    </row>
    <row r="2" spans="2:2">
      <c r="B2" s="3" t="s">
        <v>27</v>
      </c>
    </row>
    <row r="3" spans="2:2">
      <c r="B3" s="11" t="s">
        <v>18</v>
      </c>
    </row>
    <row r="4" spans="2:2">
      <c r="B4" s="11" t="s">
        <v>25</v>
      </c>
    </row>
    <row r="5" spans="2:2">
      <c r="B5" s="2" t="s">
        <v>16</v>
      </c>
    </row>
    <row r="6" spans="2:2">
      <c r="B6" s="2" t="s">
        <v>22</v>
      </c>
    </row>
    <row r="7" spans="2:2">
      <c r="B7" s="2" t="s">
        <v>23</v>
      </c>
    </row>
    <row r="8" spans="2:2">
      <c r="B8" s="2" t="s">
        <v>26</v>
      </c>
    </row>
    <row r="9" spans="2:2" ht="57.6">
      <c r="B9" s="9" t="s">
        <v>68</v>
      </c>
    </row>
    <row r="10" spans="2:2">
      <c r="B10" s="10" t="s">
        <v>56</v>
      </c>
    </row>
    <row r="12" spans="2:2">
      <c r="B12" s="3" t="s">
        <v>28</v>
      </c>
    </row>
    <row r="13" spans="2:2">
      <c r="B13" s="2" t="s">
        <v>30</v>
      </c>
    </row>
    <row r="14" spans="2:2">
      <c r="B14" s="2" t="s">
        <v>15</v>
      </c>
    </row>
    <row r="15" spans="2:2">
      <c r="B15" s="2" t="s">
        <v>24</v>
      </c>
    </row>
    <row r="16" spans="2:2">
      <c r="B16" s="2" t="s">
        <v>17</v>
      </c>
    </row>
    <row r="17" spans="2:2">
      <c r="B17" s="2" t="s">
        <v>19</v>
      </c>
    </row>
    <row r="18" spans="2:2">
      <c r="B18" s="2" t="s">
        <v>55</v>
      </c>
    </row>
    <row r="20" spans="2:2">
      <c r="B20" s="3" t="s">
        <v>29</v>
      </c>
    </row>
    <row r="21" spans="2:2">
      <c r="B21" s="2" t="s">
        <v>65</v>
      </c>
    </row>
    <row r="22" spans="2:2">
      <c r="B22" s="4" t="s">
        <v>20</v>
      </c>
    </row>
  </sheetData>
  <hyperlinks>
    <hyperlink ref="B22" r:id="rId1"/>
  </hyperlinks>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B1:D9"/>
  <sheetViews>
    <sheetView workbookViewId="0">
      <selection activeCell="D13" sqref="D13"/>
    </sheetView>
  </sheetViews>
  <sheetFormatPr defaultColWidth="8.77734375" defaultRowHeight="14.4"/>
  <cols>
    <col min="1" max="1" width="1.77734375" style="2" customWidth="1"/>
    <col min="2" max="2" width="8.77734375" style="2"/>
    <col min="3" max="3" width="2.44140625" style="2" bestFit="1" customWidth="1"/>
    <col min="4" max="4" width="119.44140625" style="2" bestFit="1" customWidth="1"/>
    <col min="5" max="16384" width="8.77734375" style="2"/>
  </cols>
  <sheetData>
    <row r="1" spans="2:4" ht="7.2" customHeight="1"/>
    <row r="2" spans="2:4">
      <c r="B2" s="5" t="s">
        <v>50</v>
      </c>
      <c r="C2" s="150" t="s">
        <v>35</v>
      </c>
      <c r="D2" s="150"/>
    </row>
    <row r="3" spans="2:4">
      <c r="B3" s="1"/>
      <c r="C3" s="1" t="s">
        <v>36</v>
      </c>
      <c r="D3" s="1" t="s">
        <v>43</v>
      </c>
    </row>
    <row r="4" spans="2:4">
      <c r="B4" s="1"/>
      <c r="C4" s="1" t="s">
        <v>37</v>
      </c>
      <c r="D4" s="1" t="s">
        <v>44</v>
      </c>
    </row>
    <row r="5" spans="2:4">
      <c r="B5" s="1"/>
      <c r="C5" s="1" t="s">
        <v>38</v>
      </c>
      <c r="D5" s="1" t="s">
        <v>45</v>
      </c>
    </row>
    <row r="6" spans="2:4">
      <c r="B6" s="1"/>
      <c r="C6" s="1" t="s">
        <v>39</v>
      </c>
      <c r="D6" s="1" t="s">
        <v>46</v>
      </c>
    </row>
    <row r="7" spans="2:4">
      <c r="B7" s="1"/>
      <c r="C7" s="1" t="s">
        <v>40</v>
      </c>
      <c r="D7" s="1" t="s">
        <v>47</v>
      </c>
    </row>
    <row r="8" spans="2:4">
      <c r="B8" s="1"/>
      <c r="C8" s="1" t="s">
        <v>41</v>
      </c>
      <c r="D8" s="1" t="s">
        <v>48</v>
      </c>
    </row>
    <row r="9" spans="2:4">
      <c r="B9" s="1"/>
      <c r="C9" s="1" t="s">
        <v>42</v>
      </c>
      <c r="D9" s="1" t="s">
        <v>49</v>
      </c>
    </row>
  </sheetData>
  <mergeCells count="1">
    <mergeCell ref="C2:D2"/>
  </mergeCells>
  <pageMargins left="0.7" right="0.7" top="0.75" bottom="0.75" header="0.3" footer="0.3"/>
  <pageSetup scale="93"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tabColor theme="7" tint="0.39997558519241921"/>
  </sheetPr>
  <dimension ref="A1:B28"/>
  <sheetViews>
    <sheetView workbookViewId="0">
      <selection activeCell="G13" sqref="G13"/>
    </sheetView>
  </sheetViews>
  <sheetFormatPr defaultRowHeight="14.4"/>
  <cols>
    <col min="1" max="1" width="30.6640625" style="59" bestFit="1" customWidth="1"/>
    <col min="2" max="2" width="9.5546875" style="59" bestFit="1" customWidth="1"/>
    <col min="3" max="16384" width="8.88671875" style="59"/>
  </cols>
  <sheetData>
    <row r="1" spans="1:2">
      <c r="A1" s="151" t="s">
        <v>181</v>
      </c>
      <c r="B1" s="152"/>
    </row>
    <row r="2" spans="1:2">
      <c r="A2" s="112" t="s">
        <v>121</v>
      </c>
      <c r="B2" s="113">
        <f ca="1">TODAY()</f>
        <v>42846</v>
      </c>
    </row>
    <row r="3" spans="1:2" ht="15" thickBot="1">
      <c r="A3" s="114" t="s">
        <v>203</v>
      </c>
      <c r="B3" s="115">
        <f>COUNTA(A4:A4999)</f>
        <v>0</v>
      </c>
    </row>
    <row r="4" spans="1:2">
      <c r="A4" s="111"/>
      <c r="B4" s="111"/>
    </row>
    <row r="5" spans="1:2">
      <c r="A5" s="111"/>
      <c r="B5" s="111"/>
    </row>
    <row r="6" spans="1:2">
      <c r="A6" s="111"/>
      <c r="B6" s="111"/>
    </row>
    <row r="7" spans="1:2">
      <c r="A7" s="111"/>
      <c r="B7" s="111"/>
    </row>
    <row r="8" spans="1:2">
      <c r="A8" s="111"/>
      <c r="B8" s="111"/>
    </row>
    <row r="9" spans="1:2">
      <c r="A9" s="111"/>
      <c r="B9" s="111"/>
    </row>
    <row r="10" spans="1:2">
      <c r="A10" s="111"/>
      <c r="B10" s="111"/>
    </row>
    <row r="11" spans="1:2">
      <c r="A11" s="111"/>
      <c r="B11" s="111"/>
    </row>
    <row r="12" spans="1:2">
      <c r="A12" s="111"/>
      <c r="B12" s="111"/>
    </row>
    <row r="13" spans="1:2">
      <c r="A13" s="111"/>
      <c r="B13" s="111"/>
    </row>
    <row r="14" spans="1:2">
      <c r="A14" s="111"/>
      <c r="B14" s="111"/>
    </row>
    <row r="15" spans="1:2">
      <c r="A15" s="111"/>
      <c r="B15" s="111"/>
    </row>
    <row r="16" spans="1:2">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sheetData>
  <mergeCells count="1">
    <mergeCell ref="A1:B1"/>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sheetPr>
    <tabColor theme="7" tint="0.39997558519241921"/>
  </sheetPr>
  <dimension ref="A1:BN44"/>
  <sheetViews>
    <sheetView zoomScale="55" zoomScaleNormal="55" workbookViewId="0">
      <pane ySplit="15" topLeftCell="A28" activePane="bottomLeft" state="frozen"/>
      <selection pane="bottomLeft" activeCell="A44" sqref="A44:XFD44"/>
    </sheetView>
  </sheetViews>
  <sheetFormatPr defaultRowHeight="14.4"/>
  <cols>
    <col min="1" max="1" width="32.88671875" style="59" bestFit="1" customWidth="1"/>
    <col min="2" max="2" width="33" style="59" bestFit="1" customWidth="1"/>
    <col min="3" max="3" width="33" style="59" customWidth="1"/>
    <col min="4" max="5" width="26.21875" style="59" bestFit="1" customWidth="1"/>
    <col min="6" max="6" width="26.21875" style="59" customWidth="1"/>
    <col min="7" max="7" width="17.88671875" style="59" bestFit="1" customWidth="1"/>
    <col min="8" max="8" width="22.77734375" style="59" bestFit="1" customWidth="1"/>
    <col min="9" max="9" width="33.88671875" style="59" bestFit="1" customWidth="1"/>
    <col min="10" max="10" width="25.5546875" style="59" bestFit="1" customWidth="1"/>
    <col min="11" max="11" width="25.77734375" style="59" bestFit="1" customWidth="1"/>
    <col min="12" max="12" width="39.109375" style="59" bestFit="1" customWidth="1"/>
    <col min="13" max="13" width="27.33203125" style="59" bestFit="1" customWidth="1"/>
    <col min="14" max="14" width="15.6640625" style="59" bestFit="1" customWidth="1"/>
    <col min="15" max="15" width="14.21875" style="59" bestFit="1" customWidth="1"/>
    <col min="16" max="16" width="8.21875" style="59" bestFit="1" customWidth="1"/>
    <col min="17" max="21" width="8.88671875" style="59"/>
    <col min="22" max="66" width="8.88671875" style="65"/>
    <col min="67" max="16384" width="8.88671875" style="59"/>
  </cols>
  <sheetData>
    <row r="1" spans="1:66">
      <c r="A1" s="63" t="s">
        <v>148</v>
      </c>
      <c r="B1" s="64"/>
      <c r="C1" s="72"/>
      <c r="M1" s="65"/>
    </row>
    <row r="2" spans="1:66" s="45" customFormat="1">
      <c r="A2" s="153" t="s">
        <v>153</v>
      </c>
      <c r="B2" s="153"/>
      <c r="C2" s="155" t="s">
        <v>154</v>
      </c>
      <c r="D2" s="155"/>
      <c r="E2" s="155"/>
      <c r="F2" s="75"/>
      <c r="G2" s="153" t="s">
        <v>153</v>
      </c>
      <c r="H2" s="153"/>
      <c r="I2" s="153"/>
      <c r="J2" s="153"/>
      <c r="K2" s="153"/>
      <c r="L2" s="153"/>
      <c r="M2" s="153"/>
      <c r="N2" s="153"/>
      <c r="O2" s="154" t="s">
        <v>155</v>
      </c>
      <c r="P2" s="154"/>
      <c r="Q2" s="154"/>
      <c r="R2" s="154"/>
      <c r="S2" s="154"/>
      <c r="T2" s="154"/>
      <c r="U2" s="154"/>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row>
    <row r="3" spans="1:66" s="48" customFormat="1" ht="15" customHeight="1" thickBot="1">
      <c r="A3" s="54" t="s">
        <v>167</v>
      </c>
      <c r="B3" s="55" t="s">
        <v>156</v>
      </c>
      <c r="C3" s="74" t="s">
        <v>177</v>
      </c>
      <c r="D3" s="46" t="s">
        <v>157</v>
      </c>
      <c r="E3" s="47" t="s">
        <v>158</v>
      </c>
      <c r="F3" s="47" t="s">
        <v>182</v>
      </c>
      <c r="G3" s="55" t="s">
        <v>159</v>
      </c>
      <c r="H3" s="55" t="s">
        <v>160</v>
      </c>
      <c r="I3" s="52" t="s">
        <v>161</v>
      </c>
      <c r="J3" s="55" t="s">
        <v>162</v>
      </c>
      <c r="K3" s="55" t="s">
        <v>163</v>
      </c>
      <c r="L3" s="52" t="s">
        <v>164</v>
      </c>
      <c r="M3" s="55" t="s">
        <v>165</v>
      </c>
      <c r="N3" s="55" t="s">
        <v>166</v>
      </c>
      <c r="O3" s="154"/>
      <c r="P3" s="154"/>
      <c r="Q3" s="154"/>
      <c r="R3" s="154"/>
      <c r="S3" s="154"/>
      <c r="T3" s="154"/>
      <c r="U3" s="154"/>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row>
    <row r="4" spans="1:66" s="45" customFormat="1" ht="21.6" thickTop="1">
      <c r="A4" s="56">
        <v>42737</v>
      </c>
      <c r="B4" s="57"/>
      <c r="C4" s="73">
        <f ca="1">NETWORKDAYS(A4,TODAY())</f>
        <v>80</v>
      </c>
      <c r="D4" s="49">
        <f>IF(ISBLANK(A4),"", WORKDAY(A4, 14))</f>
        <v>42755</v>
      </c>
      <c r="E4" s="71" t="str">
        <f ca="1">IF(ISNUMBER(D4), "Just "&amp;D4-TODAY() &amp; " days left!", "")</f>
        <v>Just -91 days left!</v>
      </c>
      <c r="F4" s="71"/>
      <c r="G4" s="57"/>
      <c r="H4" s="57"/>
      <c r="I4" s="53" t="s">
        <v>178</v>
      </c>
      <c r="J4" s="57"/>
      <c r="K4" s="57"/>
      <c r="L4" s="53"/>
      <c r="M4" s="57"/>
      <c r="N4" s="57"/>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row>
    <row r="5" spans="1:66">
      <c r="C5" s="65"/>
      <c r="O5" s="65"/>
      <c r="P5" s="65"/>
      <c r="Q5" s="65"/>
      <c r="R5" s="65"/>
      <c r="S5" s="65"/>
      <c r="T5" s="65"/>
      <c r="U5" s="65"/>
    </row>
    <row r="7" spans="1:66">
      <c r="A7" s="58" t="s">
        <v>176</v>
      </c>
    </row>
    <row r="8" spans="1:66">
      <c r="U8" s="65"/>
      <c r="BN8" s="59"/>
    </row>
    <row r="9" spans="1:66">
      <c r="U9" s="65"/>
      <c r="BN9" s="59"/>
    </row>
    <row r="10" spans="1:66">
      <c r="U10" s="65"/>
      <c r="BN10" s="59"/>
    </row>
    <row r="11" spans="1:66">
      <c r="T11" s="65"/>
      <c r="U11" s="65"/>
      <c r="BM11" s="59"/>
      <c r="BN11" s="59"/>
    </row>
    <row r="12" spans="1:66">
      <c r="T12" s="65"/>
      <c r="U12" s="65"/>
      <c r="BM12" s="59"/>
      <c r="BN12" s="59"/>
    </row>
    <row r="13" spans="1:66">
      <c r="T13" s="65"/>
      <c r="U13" s="65"/>
      <c r="BM13" s="59"/>
      <c r="BN13" s="59"/>
    </row>
    <row r="14" spans="1:66">
      <c r="A14" s="66" t="s">
        <v>183</v>
      </c>
      <c r="T14" s="65"/>
      <c r="U14" s="65"/>
      <c r="BM14" s="59"/>
      <c r="BN14" s="59"/>
    </row>
    <row r="15" spans="1:66" s="70" customFormat="1">
      <c r="A15" s="67" t="s">
        <v>109</v>
      </c>
      <c r="B15" s="67" t="s">
        <v>110</v>
      </c>
      <c r="C15" s="68" t="s">
        <v>111</v>
      </c>
      <c r="D15" s="68" t="s">
        <v>152</v>
      </c>
      <c r="E15" s="68" t="s">
        <v>169</v>
      </c>
      <c r="F15" s="68" t="s">
        <v>118</v>
      </c>
      <c r="G15" s="68" t="s">
        <v>112</v>
      </c>
      <c r="H15" s="68" t="s">
        <v>113</v>
      </c>
      <c r="I15" s="68" t="s">
        <v>114</v>
      </c>
      <c r="J15" s="68" t="s">
        <v>115</v>
      </c>
      <c r="K15" s="68" t="s">
        <v>116</v>
      </c>
      <c r="L15" s="68" t="s">
        <v>117</v>
      </c>
      <c r="M15" s="69" t="s">
        <v>149</v>
      </c>
      <c r="N15" s="69" t="s">
        <v>150</v>
      </c>
    </row>
    <row r="16" spans="1:66">
      <c r="N16" s="59" t="s">
        <v>151</v>
      </c>
      <c r="T16" s="65"/>
      <c r="U16" s="65"/>
      <c r="BM16" s="59"/>
      <c r="BN16" s="59"/>
    </row>
    <row r="17" spans="6:66">
      <c r="T17" s="65"/>
      <c r="U17" s="65"/>
      <c r="BM17" s="59"/>
      <c r="BN17" s="59"/>
    </row>
    <row r="18" spans="6:66">
      <c r="T18" s="65"/>
      <c r="U18" s="65"/>
      <c r="BM18" s="59"/>
      <c r="BN18" s="59"/>
    </row>
    <row r="19" spans="6:66">
      <c r="T19" s="65"/>
      <c r="U19" s="65"/>
      <c r="BM19" s="59"/>
      <c r="BN19" s="59"/>
    </row>
    <row r="20" spans="6:66">
      <c r="T20" s="65"/>
      <c r="U20" s="65"/>
      <c r="BM20" s="59"/>
      <c r="BN20" s="59"/>
    </row>
    <row r="21" spans="6:66">
      <c r="T21" s="65"/>
      <c r="U21" s="65"/>
      <c r="BM21" s="59"/>
      <c r="BN21" s="59"/>
    </row>
    <row r="22" spans="6:66">
      <c r="T22" s="65"/>
      <c r="U22" s="65"/>
      <c r="BM22" s="59"/>
      <c r="BN22" s="59"/>
    </row>
    <row r="23" spans="6:66">
      <c r="F23" s="59" t="s">
        <v>175</v>
      </c>
      <c r="T23" s="65"/>
      <c r="U23" s="65"/>
      <c r="BM23" s="59"/>
      <c r="BN23" s="59"/>
    </row>
    <row r="24" spans="6:66">
      <c r="T24" s="65"/>
      <c r="U24" s="65"/>
      <c r="BM24" s="59"/>
      <c r="BN24" s="59"/>
    </row>
    <row r="25" spans="6:66">
      <c r="T25" s="65"/>
      <c r="U25" s="65"/>
      <c r="BM25" s="59"/>
      <c r="BN25" s="59"/>
    </row>
    <row r="26" spans="6:66">
      <c r="T26" s="65"/>
      <c r="U26" s="65"/>
      <c r="BM26" s="59"/>
      <c r="BN26" s="59"/>
    </row>
    <row r="27" spans="6:66">
      <c r="T27" s="65"/>
      <c r="U27" s="65"/>
      <c r="BM27" s="59"/>
      <c r="BN27" s="59"/>
    </row>
    <row r="28" spans="6:66">
      <c r="T28" s="65"/>
      <c r="U28" s="65"/>
      <c r="BM28" s="59"/>
      <c r="BN28" s="59"/>
    </row>
    <row r="42" spans="1:22">
      <c r="A42" s="60" t="s">
        <v>184</v>
      </c>
    </row>
    <row r="44" spans="1:22" s="109" customFormat="1">
      <c r="A44" s="107" t="s">
        <v>192</v>
      </c>
      <c r="B44" s="107" t="s">
        <v>169</v>
      </c>
      <c r="C44" s="107" t="s">
        <v>173</v>
      </c>
      <c r="D44" s="107" t="s">
        <v>193</v>
      </c>
      <c r="E44" s="107" t="s">
        <v>202</v>
      </c>
      <c r="F44" s="107"/>
      <c r="G44" s="108" t="s">
        <v>194</v>
      </c>
      <c r="H44" s="108" t="s">
        <v>113</v>
      </c>
      <c r="I44" s="107" t="s">
        <v>195</v>
      </c>
      <c r="J44" s="107" t="s">
        <v>196</v>
      </c>
      <c r="K44" s="107" t="s">
        <v>197</v>
      </c>
      <c r="L44" s="107" t="s">
        <v>198</v>
      </c>
      <c r="O44" s="107"/>
      <c r="P44" s="107"/>
      <c r="Q44" s="108"/>
      <c r="R44" s="108"/>
      <c r="S44" s="107"/>
      <c r="T44" s="107"/>
      <c r="U44" s="107"/>
      <c r="V44" s="107"/>
    </row>
  </sheetData>
  <mergeCells count="4">
    <mergeCell ref="A2:B2"/>
    <mergeCell ref="G2:N2"/>
    <mergeCell ref="O2:U3"/>
    <mergeCell ref="C2:E2"/>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sheetPr>
    <tabColor theme="7" tint="0.39997558519241921"/>
  </sheetPr>
  <dimension ref="A1:H5"/>
  <sheetViews>
    <sheetView zoomScale="70" zoomScaleNormal="70" workbookViewId="0">
      <selection activeCell="J15" sqref="J15"/>
    </sheetView>
  </sheetViews>
  <sheetFormatPr defaultRowHeight="14.4"/>
  <cols>
    <col min="1" max="1" width="25.77734375" style="59" bestFit="1" customWidth="1"/>
    <col min="2" max="2" width="8.88671875" style="59"/>
    <col min="3" max="4" width="17.6640625" style="59" customWidth="1"/>
    <col min="5" max="6" width="12.44140625" style="59" bestFit="1" customWidth="1"/>
    <col min="7" max="16384" width="8.88671875" style="59"/>
  </cols>
  <sheetData>
    <row r="1" spans="1:8">
      <c r="A1" s="58" t="s">
        <v>170</v>
      </c>
      <c r="B1" s="58" t="str">
        <f>Data!I4</f>
        <v>yes</v>
      </c>
    </row>
    <row r="2" spans="1:8">
      <c r="A2" s="60" t="s">
        <v>168</v>
      </c>
    </row>
    <row r="3" spans="1:8">
      <c r="A3" s="60" t="s">
        <v>121</v>
      </c>
    </row>
    <row r="4" spans="1:8">
      <c r="A4" s="60" t="s">
        <v>199</v>
      </c>
    </row>
    <row r="5" spans="1:8" ht="57.6">
      <c r="A5" s="61" t="s">
        <v>111</v>
      </c>
      <c r="B5" s="62" t="s">
        <v>169</v>
      </c>
      <c r="C5" s="62" t="s">
        <v>171</v>
      </c>
      <c r="D5" s="62" t="s">
        <v>200</v>
      </c>
      <c r="E5" s="62" t="s">
        <v>174</v>
      </c>
      <c r="F5" s="62" t="s">
        <v>172</v>
      </c>
      <c r="G5" s="62">
        <v>20</v>
      </c>
      <c r="H5" s="62" t="s">
        <v>201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sheetPr>
    <tabColor theme="7" tint="0.39997558519241921"/>
  </sheetPr>
  <dimension ref="A1:J15"/>
  <sheetViews>
    <sheetView topLeftCell="A5" workbookViewId="0"/>
  </sheetViews>
  <sheetFormatPr defaultRowHeight="14.4"/>
  <cols>
    <col min="1" max="1" width="13.21875" bestFit="1" customWidth="1"/>
    <col min="2" max="2" width="17.77734375" bestFit="1" customWidth="1"/>
    <col min="3" max="3" width="12" bestFit="1" customWidth="1"/>
    <col min="4" max="4" width="11.5546875" bestFit="1" customWidth="1"/>
    <col min="5" max="5" width="10.77734375" bestFit="1" customWidth="1"/>
    <col min="6" max="6" width="10.21875" bestFit="1" customWidth="1"/>
    <col min="7" max="7" width="10.77734375" bestFit="1" customWidth="1"/>
    <col min="8" max="8" width="10.21875" bestFit="1" customWidth="1"/>
    <col min="9" max="9" width="14.5546875" bestFit="1" customWidth="1"/>
    <col min="10" max="10" width="10.21875" bestFit="1" customWidth="1"/>
  </cols>
  <sheetData>
    <row r="1" spans="1:10">
      <c r="A1" t="s">
        <v>119</v>
      </c>
    </row>
    <row r="2" spans="1:10">
      <c r="A2" t="s">
        <v>120</v>
      </c>
      <c r="B2">
        <v>4</v>
      </c>
    </row>
    <row r="3" spans="1:10">
      <c r="A3" t="s">
        <v>121</v>
      </c>
      <c r="B3" s="44">
        <v>42725</v>
      </c>
    </row>
    <row r="4" spans="1:10">
      <c r="A4" t="s">
        <v>122</v>
      </c>
      <c r="B4" t="s">
        <v>123</v>
      </c>
    </row>
    <row r="5" spans="1:10">
      <c r="A5" t="s">
        <v>124</v>
      </c>
      <c r="B5" t="s">
        <v>125</v>
      </c>
    </row>
    <row r="6" spans="1:10">
      <c r="A6" t="s">
        <v>126</v>
      </c>
      <c r="B6" t="s">
        <v>127</v>
      </c>
    </row>
    <row r="7" spans="1:10">
      <c r="A7" t="s">
        <v>128</v>
      </c>
    </row>
    <row r="8" spans="1:10">
      <c r="A8" t="s">
        <v>129</v>
      </c>
      <c r="B8" t="s">
        <v>130</v>
      </c>
    </row>
    <row r="10" spans="1:10">
      <c r="A10" t="s">
        <v>131</v>
      </c>
    </row>
    <row r="11" spans="1:10">
      <c r="A11">
        <v>37</v>
      </c>
    </row>
    <row r="12" spans="1:10">
      <c r="A12" t="s">
        <v>132</v>
      </c>
    </row>
    <row r="14" spans="1:10">
      <c r="A14" t="s">
        <v>133</v>
      </c>
    </row>
    <row r="15" spans="1:10">
      <c r="A15" t="s">
        <v>134</v>
      </c>
      <c r="B15" t="s">
        <v>135</v>
      </c>
      <c r="C15" t="s">
        <v>136</v>
      </c>
      <c r="D15" t="s">
        <v>137</v>
      </c>
      <c r="E15" t="s">
        <v>138</v>
      </c>
      <c r="F15" t="s">
        <v>139</v>
      </c>
      <c r="G15" t="s">
        <v>140</v>
      </c>
      <c r="H15" t="s">
        <v>141</v>
      </c>
      <c r="I15" t="s">
        <v>142</v>
      </c>
      <c r="J15"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7" tint="0.39997558519241921"/>
  </sheetPr>
  <dimension ref="A1:D6"/>
  <sheetViews>
    <sheetView workbookViewId="0">
      <selection activeCell="O17" sqref="O17"/>
    </sheetView>
  </sheetViews>
  <sheetFormatPr defaultRowHeight="14.4"/>
  <cols>
    <col min="1" max="1" width="11" bestFit="1" customWidth="1"/>
    <col min="2" max="2" width="2" bestFit="1" customWidth="1"/>
    <col min="3" max="3" width="5.5546875" bestFit="1" customWidth="1"/>
    <col min="4" max="4" width="4.88671875" bestFit="1" customWidth="1"/>
  </cols>
  <sheetData>
    <row r="1" spans="1:4">
      <c r="B1" t="s">
        <v>143</v>
      </c>
      <c r="C1" t="s">
        <v>180</v>
      </c>
      <c r="D1" t="s">
        <v>179</v>
      </c>
    </row>
    <row r="2" spans="1:4">
      <c r="A2" t="s">
        <v>144</v>
      </c>
    </row>
    <row r="3" spans="1:4">
      <c r="A3" t="s">
        <v>145</v>
      </c>
    </row>
    <row r="4" spans="1:4">
      <c r="A4" t="s">
        <v>146</v>
      </c>
    </row>
    <row r="5" spans="1:4">
      <c r="A5" t="s">
        <v>115</v>
      </c>
    </row>
    <row r="6" spans="1:4">
      <c r="A6"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Sample submission form</vt:lpstr>
      <vt:lpstr>Terms &amp; Conditions</vt:lpstr>
      <vt:lpstr>Checklist</vt:lpstr>
      <vt:lpstr>cross_check_list</vt:lpstr>
      <vt:lpstr>Data</vt:lpstr>
      <vt:lpstr>Pooling</vt:lpstr>
      <vt:lpstr>Sample Sheet</vt:lpstr>
      <vt:lpstr>Invoicing</vt:lpstr>
      <vt:lpstr>SAV</vt:lpstr>
      <vt:lpstr>Demultiplexing</vt:lpstr>
      <vt:lpstr>FCL</vt:lpstr>
      <vt:lpstr>Checklist!Print_Area</vt:lpstr>
      <vt:lpstr>cross_check_list!Print_Area</vt:lpstr>
      <vt:lpstr>'Sample submission form'!Print_Area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Dax Torti</dc:creator>
  <cp:lastModifiedBy>Tanja Durbic</cp:lastModifiedBy>
  <cp:lastPrinted>2016-03-02T14:42:27Z</cp:lastPrinted>
  <dcterms:created xsi:type="dcterms:W3CDTF">2010-07-16T12:58:16Z</dcterms:created>
  <dcterms:modified xsi:type="dcterms:W3CDTF">2017-04-21T13:01:44Z</dcterms:modified>
</cp:coreProperties>
</file>